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:\RESEARCH AND POLICY\Labour market stats analysis\RF RTI-based employment rate\"/>
    </mc:Choice>
  </mc:AlternateContent>
  <xr:revisionPtr revIDLastSave="0" documentId="13_ncr:1_{69E34990-146D-46A9-AB2B-A214EF9639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 for website" sheetId="2" r:id="rId1"/>
  </sheets>
  <externalReferences>
    <externalReference r:id="rId2"/>
    <externalReference r:id="rId3"/>
  </externalReferences>
  <definedNames>
    <definedName name="__123Graph_A" hidden="1">#REF!</definedName>
    <definedName name="__123Graph_AALLTAX" hidden="1">#REF!</definedName>
    <definedName name="__123Graph_ACHGSPD1" hidden="1">#REF!</definedName>
    <definedName name="__123Graph_ACHGSPD2" hidden="1">#REF!</definedName>
    <definedName name="__123Graph_AEFF" hidden="1">#REF!</definedName>
    <definedName name="__123Graph_AGR14PBF1" hidden="1">#REF!</definedName>
    <definedName name="__123Graph_AHOMEVAT" hidden="1">#REF!</definedName>
    <definedName name="__123Graph_AIMPORT" hidden="1">#REF!</definedName>
    <definedName name="__123Graph_ALBFFIN" hidden="1">#REF!</definedName>
    <definedName name="__123Graph_ALBFFIN2" hidden="1">#REF!</definedName>
    <definedName name="__123Graph_ALBFHIC2" hidden="1">#REF!</definedName>
    <definedName name="__123Graph_ALCB" hidden="1">#REF!</definedName>
    <definedName name="__123Graph_ANACFIN" hidden="1">#REF!</definedName>
    <definedName name="__123Graph_ANACHIC" hidden="1">#REF!</definedName>
    <definedName name="__123Graph_APIC" hidden="1">#REF!</definedName>
    <definedName name="__123Graph_ATOBREV" hidden="1">#REF!</definedName>
    <definedName name="__123Graph_ATOTAL" hidden="1">#REF!</definedName>
    <definedName name="__123Graph_B" hidden="1">#REF!</definedName>
    <definedName name="__123Graph_BCHGSPD1" hidden="1">#REF!</definedName>
    <definedName name="__123Graph_BCHGSPD2" hidden="1">#REF!</definedName>
    <definedName name="__123Graph_BEFF" hidden="1">#REF!</definedName>
    <definedName name="__123Graph_BHOMEVAT" hidden="1">#REF!</definedName>
    <definedName name="__123Graph_BIMPORT" hidden="1">#REF!</definedName>
    <definedName name="__123Graph_BLBF" hidden="1">#REF!</definedName>
    <definedName name="__123Graph_BLBFFIN" hidden="1">#REF!</definedName>
    <definedName name="__123Graph_BLCB" hidden="1">#REF!</definedName>
    <definedName name="__123Graph_BPIC" hidden="1">#REF!</definedName>
    <definedName name="__123Graph_BTOTAL" hidden="1">#REF!</definedName>
    <definedName name="__123Graph_CACT13BUD" hidden="1">#REF!</definedName>
    <definedName name="__123Graph_CEFF" hidden="1">#REF!</definedName>
    <definedName name="__123Graph_CGR14PBF1" hidden="1">#REF!</definedName>
    <definedName name="__123Graph_CLBF" hidden="1">#REF!</definedName>
    <definedName name="__123Graph_CPIC" hidden="1">#REF!</definedName>
    <definedName name="__123Graph_DACT13BUD" hidden="1">#REF!</definedName>
    <definedName name="__123Graph_DEFF" hidden="1">#REF!</definedName>
    <definedName name="__123Graph_DGR14PBF1" hidden="1">#REF!</definedName>
    <definedName name="__123Graph_DLBF" hidden="1">#REF!</definedName>
    <definedName name="__123Graph_DPIC" hidden="1">#REF!</definedName>
    <definedName name="__123Graph_EACT13BUD" hidden="1">#REF!</definedName>
    <definedName name="__123Graph_EEFF" hidden="1">#REF!</definedName>
    <definedName name="__123Graph_EEFFHIC" hidden="1">#REF!</definedName>
    <definedName name="__123Graph_EGR14PBF1" hidden="1">#REF!</definedName>
    <definedName name="__123Graph_ELBF" hidden="1">#REF!</definedName>
    <definedName name="__123Graph_EPIC" hidden="1">#REF!</definedName>
    <definedName name="__123Graph_FACT13BUD" hidden="1">#REF!</definedName>
    <definedName name="__123Graph_FEFF" hidden="1">#REF!</definedName>
    <definedName name="__123Graph_FEFFHIC" hidden="1">#REF!</definedName>
    <definedName name="__123Graph_FGR14PBF1" hidden="1">#REF!</definedName>
    <definedName name="__123Graph_FLBF" hidden="1">#REF!</definedName>
    <definedName name="__123Graph_FPIC" hidden="1">#REF!</definedName>
    <definedName name="__123Graph_LBL_ARESID" hidden="1">#REF!</definedName>
    <definedName name="__123Graph_LBL_BRESID" hidden="1">#REF!</definedName>
    <definedName name="__123Graph_X" hidden="1">#REF!</definedName>
    <definedName name="__123Graph_XACTHIC" hidden="1">#REF!</definedName>
    <definedName name="__123Graph_XALLTAX" hidden="1">#REF!</definedName>
    <definedName name="__123Graph_XCHGSPD1" hidden="1">#REF!</definedName>
    <definedName name="__123Graph_XCHGSPD2" hidden="1">#REF!</definedName>
    <definedName name="__123Graph_XEFF" hidden="1">#REF!</definedName>
    <definedName name="__123Graph_XGR14PBF1" hidden="1">#REF!</definedName>
    <definedName name="__123Graph_XHOMEVAT" hidden="1">#REF!</definedName>
    <definedName name="__123Graph_XIMPORT" hidden="1">#REF!</definedName>
    <definedName name="__123Graph_XLBF" hidden="1">#REF!</definedName>
    <definedName name="__123Graph_XLBFFIN2" hidden="1">#REF!</definedName>
    <definedName name="__123Graph_XLBFHIC" hidden="1">#REF!</definedName>
    <definedName name="__123Graph_XLBFHIC2" hidden="1">#REF!</definedName>
    <definedName name="__123Graph_XLCB" hidden="1">#REF!</definedName>
    <definedName name="__123Graph_XNACFIN" hidden="1">#REF!</definedName>
    <definedName name="__123Graph_XNACHIC" hidden="1">#REF!</definedName>
    <definedName name="__123Graph_XPIC" hidden="1">#REF!</definedName>
    <definedName name="__123Graph_XSTAG2ALL" hidden="1">#REF!</definedName>
    <definedName name="__123Graph_XSTAG2EC" hidden="1">#REF!</definedName>
    <definedName name="__123Graph_XTOBREV" hidden="1">#REF!</definedName>
    <definedName name="__123Graph_XTOTAL" hidden="1">#REF!</definedName>
    <definedName name="_1_">#REF!</definedName>
    <definedName name="_123Graph_A2" hidden="1">#REF!</definedName>
    <definedName name="_2ecm">#REF!</definedName>
    <definedName name="_3ecw">#REF!</definedName>
    <definedName name="_bot1">#REF!</definedName>
    <definedName name="_bot2">#REF!</definedName>
    <definedName name="_bot3">#REF!</definedName>
    <definedName name="_bot4">#REF!</definedName>
    <definedName name="_bot5">#REF!</definedName>
    <definedName name="_bot6">#REF!</definedName>
    <definedName name="_Fill" hidden="1">#REF!</definedName>
    <definedName name="_MYE4">#REF!</definedName>
    <definedName name="_MYE5">#REF!</definedName>
    <definedName name="_MYE6">#REF!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op1">#REF!</definedName>
    <definedName name="_top2">#REF!</definedName>
    <definedName name="_top3">#REF!</definedName>
    <definedName name="_top4">#REF!</definedName>
    <definedName name="_top5">#REF!</definedName>
    <definedName name="_top6">#REF!</definedName>
    <definedName name="a">SERIES1s:SERIES1e</definedName>
    <definedName name="AME">OFFSET(#REF!,0,0,MAX(#REF!),1)</definedName>
    <definedName name="Amytest">#REF!</definedName>
    <definedName name="Ann">#REF!</definedName>
    <definedName name="Ann_chg">#REF!</definedName>
    <definedName name="Apr_50">#REF!</definedName>
    <definedName name="Apr_51">#REF!</definedName>
    <definedName name="Apr_52">#REF!</definedName>
    <definedName name="Apr_53">#REF!</definedName>
    <definedName name="Apr_54">#REF!</definedName>
    <definedName name="Apr_55">#REF!</definedName>
    <definedName name="Apr_56">#REF!</definedName>
    <definedName name="Apr_57">#REF!</definedName>
    <definedName name="Apr_58">#REF!</definedName>
    <definedName name="Apr_59">#REF!</definedName>
    <definedName name="Apr_60">#REF!</definedName>
    <definedName name="Apr_61">#REF!</definedName>
    <definedName name="Apr_62">#REF!</definedName>
    <definedName name="Apr_63">#REF!</definedName>
    <definedName name="Apr_64">#REF!</definedName>
    <definedName name="Apr_65">#REF!</definedName>
    <definedName name="Apr_66">#REF!</definedName>
    <definedName name="Apr_67">#REF!</definedName>
    <definedName name="Apr_68">#REF!</definedName>
    <definedName name="Apr_69">#REF!</definedName>
    <definedName name="Apr_70">#REF!</definedName>
    <definedName name="Apr_71">#REF!</definedName>
    <definedName name="Apr_72">#REF!</definedName>
    <definedName name="Apr_73">#REF!</definedName>
    <definedName name="Apr_74">#REF!</definedName>
    <definedName name="Apr_75">#REF!</definedName>
    <definedName name="Apr_76">#REF!</definedName>
    <definedName name="Apr_77">#REF!</definedName>
    <definedName name="Apr_78">#REF!</definedName>
    <definedName name="Apr_79">#REF!</definedName>
    <definedName name="Apr_80">#REF!</definedName>
    <definedName name="Apr_81">#REF!</definedName>
    <definedName name="Apr_82">#REF!</definedName>
    <definedName name="Apr_83">#REF!</definedName>
    <definedName name="Apr_84">#REF!</definedName>
    <definedName name="Apr_85">#REF!</definedName>
    <definedName name="Apr_86">#REF!</definedName>
    <definedName name="Apr_87">#REF!</definedName>
    <definedName name="Apr_88">#REF!</definedName>
    <definedName name="Apr_89">#REF!</definedName>
    <definedName name="Apr_90">#REF!</definedName>
    <definedName name="Apr_91">#REF!</definedName>
    <definedName name="Apr_92">#REF!</definedName>
    <definedName name="Apr_93">#REF!</definedName>
    <definedName name="Apr_94">#REF!</definedName>
    <definedName name="Apr_95">#REF!</definedName>
    <definedName name="Apr_96">#REF!</definedName>
    <definedName name="Apr_97">#REF!</definedName>
    <definedName name="Apr_98">#REF!</definedName>
    <definedName name="Apr_99">#REF!</definedName>
    <definedName name="aquimer">#REF!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tartpg">#REF!</definedName>
    <definedName name="Aug_50">#REF!</definedName>
    <definedName name="Aug_51">#REF!</definedName>
    <definedName name="Aug_52">#REF!</definedName>
    <definedName name="Aug_53">#REF!</definedName>
    <definedName name="Aug_54">#REF!</definedName>
    <definedName name="Aug_55">#REF!</definedName>
    <definedName name="Aug_56">#REF!</definedName>
    <definedName name="Aug_57">#REF!</definedName>
    <definedName name="Aug_58">#REF!</definedName>
    <definedName name="Aug_59">#REF!</definedName>
    <definedName name="Aug_60">#REF!</definedName>
    <definedName name="Aug_61">#REF!</definedName>
    <definedName name="Aug_62">#REF!</definedName>
    <definedName name="Aug_63">#REF!</definedName>
    <definedName name="Aug_64">#REF!</definedName>
    <definedName name="Aug_65">#REF!</definedName>
    <definedName name="Aug_66">#REF!</definedName>
    <definedName name="Aug_67">#REF!</definedName>
    <definedName name="Aug_68">#REF!</definedName>
    <definedName name="Aug_69">#REF!</definedName>
    <definedName name="Aug_70">#REF!</definedName>
    <definedName name="Aug_71">#REF!</definedName>
    <definedName name="Aug_72">#REF!</definedName>
    <definedName name="Aug_73">#REF!</definedName>
    <definedName name="Aug_74">#REF!</definedName>
    <definedName name="Aug_75">#REF!</definedName>
    <definedName name="Aug_76">#REF!</definedName>
    <definedName name="Aug_77">#REF!</definedName>
    <definedName name="Aug_78">#REF!</definedName>
    <definedName name="Aug_79">#REF!</definedName>
    <definedName name="Aug_80">#REF!</definedName>
    <definedName name="Aug_81">#REF!</definedName>
    <definedName name="Aug_82">#REF!</definedName>
    <definedName name="Aug_83">#REF!</definedName>
    <definedName name="Aug_84">#REF!</definedName>
    <definedName name="Aug_85">#REF!</definedName>
    <definedName name="Aug_86">#REF!</definedName>
    <definedName name="Aug_87">#REF!</definedName>
    <definedName name="Aug_88">#REF!</definedName>
    <definedName name="Aug_89">#REF!</definedName>
    <definedName name="Aug_90">#REF!</definedName>
    <definedName name="Aug_91">#REF!</definedName>
    <definedName name="Aug_92">#REF!</definedName>
    <definedName name="Aug_93">#REF!</definedName>
    <definedName name="Aug_94">#REF!</definedName>
    <definedName name="Aug_95">#REF!</definedName>
    <definedName name="Aug_96">#REF!</definedName>
    <definedName name="Aug_97">#REF!</definedName>
    <definedName name="Aug_98">#REF!</definedName>
    <definedName name="Aug_99">#REF!</definedName>
    <definedName name="AVON">#REF!</definedName>
    <definedName name="b">#REF!</definedName>
    <definedName name="BankCRE">#REF!</definedName>
    <definedName name="BankDate">#REF!</definedName>
    <definedName name="BankLargeFlowsSA">#REF!</definedName>
    <definedName name="BankLargeStocksSA">#REF!</definedName>
    <definedName name="BankSMEFlowsSA">#REF!</definedName>
    <definedName name="BankSMEStocksSA">#REF!</definedName>
    <definedName name="BccManHd00">OFFSET(#REF!,0,0,COUNTA(#REF!)-38)</definedName>
    <definedName name="BEDS">#REF!</definedName>
    <definedName name="BERKS">#REF!</definedName>
    <definedName name="BID">#REF!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UCKS">#REF!</definedName>
    <definedName name="calsht1">#REF!</definedName>
    <definedName name="calsht2">#REF!</definedName>
    <definedName name="calsht3">#REF!</definedName>
    <definedName name="calsht4">#REF!</definedName>
    <definedName name="calsht5">#REF!</definedName>
    <definedName name="CAMBS">#REF!</definedName>
    <definedName name="carprod">#REF!</definedName>
    <definedName name="category">#REF!</definedName>
    <definedName name="CbioutM01">OFFSET(#REF!,0,0,COUNTA(#REF!)+#REF!-162)</definedName>
    <definedName name="CbioutM98">OFFSET(#REF!,0,0,COUNTA(#REF!)-71)</definedName>
    <definedName name="CDEL">OFFSET(#REF!,0,0,MAX(#REF!),1)</definedName>
    <definedName name="cdida">#REF!</definedName>
    <definedName name="cdidq">#REF!</definedName>
    <definedName name="cdids1">#REF!</definedName>
    <definedName name="CFormats">#REF!</definedName>
    <definedName name="ch10a">#REF!</definedName>
    <definedName name="ch10b">#REF!</definedName>
    <definedName name="ch11a">#REF!</definedName>
    <definedName name="ch11b">#REF!</definedName>
    <definedName name="ch12a">#REF!</definedName>
    <definedName name="ch12b">#REF!</definedName>
    <definedName name="ch12c">#REF!</definedName>
    <definedName name="ch13a">#REF!</definedName>
    <definedName name="ch13b">#REF!</definedName>
    <definedName name="ch13bmean">#REF!</definedName>
    <definedName name="ch14a">#REF!</definedName>
    <definedName name="ch14b">#REF!</definedName>
    <definedName name="ch15a">#REF!</definedName>
    <definedName name="ch15b">#REF!</definedName>
    <definedName name="ch16a">#REF!</definedName>
    <definedName name="ch16b">#REF!</definedName>
    <definedName name="ch18a">#REF!</definedName>
    <definedName name="ch18b">#REF!</definedName>
    <definedName name="ch19a">#REF!</definedName>
    <definedName name="ch1a">#REF!</definedName>
    <definedName name="ch1b">#REF!</definedName>
    <definedName name="ch20a">#REF!</definedName>
    <definedName name="ch21a">#REF!</definedName>
    <definedName name="ch22a">#REF!</definedName>
    <definedName name="ch22b">#REF!</definedName>
    <definedName name="ch2a">#REF!</definedName>
    <definedName name="ch2b">#REF!</definedName>
    <definedName name="ch3a">#REF!</definedName>
    <definedName name="ch3b">#REF!</definedName>
    <definedName name="ch3c">#REF!</definedName>
    <definedName name="ch4a">#REF!</definedName>
    <definedName name="ch4b">#REF!</definedName>
    <definedName name="ch5a">#REF!</definedName>
    <definedName name="ch5b">#REF!</definedName>
    <definedName name="ch6a">#REF!</definedName>
    <definedName name="ch6b">#REF!</definedName>
    <definedName name="ch7a">#REF!</definedName>
    <definedName name="ch7b">#REF!</definedName>
    <definedName name="ch8a">#REF!</definedName>
    <definedName name="ch8b">#REF!</definedName>
    <definedName name="ch8c">#REF!</definedName>
    <definedName name="ch8d">#REF!</definedName>
    <definedName name="ch9a">#REF!</definedName>
    <definedName name="ch9b">#REF!</definedName>
    <definedName name="ch9c">#REF!</definedName>
    <definedName name="Chart">#REF!</definedName>
    <definedName name="ChEnd">#REF!</definedName>
    <definedName name="CHESHIRE">#REF!</definedName>
    <definedName name="ChStart">#REF!</definedName>
    <definedName name="Cipsout3Mave01">OFFSET(#REF!,0,0,COUNTA(#REF!)-107)</definedName>
    <definedName name="Cipsout3Mave98">OFFSET(#REF!,0,0,COUNTA(#REF!)-71)</definedName>
    <definedName name="CipsoutM01">OFFSET(#REF!,0,0,COUNTA(#REF!)-109)</definedName>
    <definedName name="CipsoutM98">OFFSET(#REF!,0,0,COUNTA(#REF!)-74)</definedName>
    <definedName name="CIQWBGuid" hidden="1">"b8776cfe-7b81-41dc-977d-c187a2ce4bea"</definedName>
    <definedName name="CIQWBInfo" hidden="1">"{ ""CIQVersion"":""9.49.2423.4439"" }"</definedName>
    <definedName name="CkywL98">OFFSET(#REF!,0,0,COUNTA(#REF!)-87)</definedName>
    <definedName name="Ckyy3o3M00">OFFSET(#REF!,0,0,COUNTA(#REF!)-112)</definedName>
    <definedName name="CkyyL01">OFFSET(#REF!,0,0,COUNTA(#REF!)-123)</definedName>
    <definedName name="CkyyL03">OFFSET(#REF!,0,0,COUNTA(#REF!)-147)</definedName>
    <definedName name="CkyyL98">OFFSET(#REF!,0,0,COUNTA(#REF!)-87)</definedName>
    <definedName name="CkyyL99">OFFSET(#REF!,0,0,COUNTA(#REF!)-99)</definedName>
    <definedName name="CkyyMoM00">OFFSET(#REF!,0,0,COUNTA(#REF!)-109)</definedName>
    <definedName name="CkyyMoM03">OFFSET(#REF!,0,0,COUNTA(#REF!)-145)</definedName>
    <definedName name="CkyyMoM98">OFFSET(#REF!,0,0,COUNTA(#REF!)-85)</definedName>
    <definedName name="CkyyOldL03">OFFSET(#REF!,0,0,COUNTA(#REF!)-144)</definedName>
    <definedName name="CkyyQoQ00">OFFSET(#REF!,0,0,COUNTA(#REF!)-37)</definedName>
    <definedName name="CkzoL98">OFFSET(#REF!,0,0,COUNTA(#REF!)-86)</definedName>
    <definedName name="CLASSIFICATION">#REF!</definedName>
    <definedName name="CLEVELAND">#REF!</definedName>
    <definedName name="CLWYD">#REF!</definedName>
    <definedName name="codeDestination">#REF!</definedName>
    <definedName name="CODELK_Path">#REF!</definedName>
    <definedName name="COL_RANGE">#REF!</definedName>
    <definedName name="ColumnHeading">#REF!</definedName>
    <definedName name="cominsol">#REF!</definedName>
    <definedName name="components_by_LA">#REF!</definedName>
    <definedName name="CompOutM98">OFFSET(#REF!,0,0,COUNTA(#REF!)-217)</definedName>
    <definedName name="ConGoodsL98">OFFSET(#REF!,0,0,COUNTA(#REF!)-86)</definedName>
    <definedName name="CORNWALL">#REF!</definedName>
    <definedName name="corptab1">#REF!</definedName>
    <definedName name="corptab2">#REF!</definedName>
    <definedName name="corptab3">#REF!</definedName>
    <definedName name="CTopics">#REF!</definedName>
    <definedName name="CUMBRIA">#REF!</definedName>
    <definedName name="CurLFSDate">[1]Menu!$D$14</definedName>
    <definedName name="Dali_Boolean">#REF!</definedName>
    <definedName name="Dali_Data_Source">#REF!</definedName>
    <definedName name="Dali_Economic_Type">#REF!</definedName>
    <definedName name="Dali_Region">#REF!</definedName>
    <definedName name="Dali_Series_Type">#REF!</definedName>
    <definedName name="Dali_Service_Action_Update_Datapoints">#REF!</definedName>
    <definedName name="Dali_Target_Database_Type">#REF!</definedName>
    <definedName name="Dali_Time_Series_Frequency">#REF!</definedName>
    <definedName name="Dali_Update_Datapoint_Data_Provider">#REF!</definedName>
    <definedName name="DATA">#REF!</definedName>
    <definedName name="DATA_ARRAY">#REF!</definedName>
    <definedName name="dataa">#REF!</definedName>
    <definedName name="_xlnm.Database">#REF!</definedName>
    <definedName name="dataq">#REF!</definedName>
    <definedName name="datazone">#REF!</definedName>
    <definedName name="Date">OFFSET(#REF!,0,0,COUNTA(#REF!)-16)</definedName>
    <definedName name="DATEcol">#REF!</definedName>
    <definedName name="DATEe">ChEnd DATEcol</definedName>
    <definedName name="DateM00">OFFSET(#REF!,0,0,COUNTA(#REF!)-108)</definedName>
    <definedName name="DateM01">OFFSET(#REF!,0,0,COUNTA(#REF!)-120)</definedName>
    <definedName name="DateM02">OFFSET(#REF!,0,0,COUNTA(#REF!)-132)</definedName>
    <definedName name="DateM03">OFFSET(#REF!,0,0,COUNTA(#REF!)-146)</definedName>
    <definedName name="DateM85">OFFSET(#REF!,0,0,COUNTA(#REF!)-62)</definedName>
    <definedName name="DateM98">OFFSET(#REF!,0,0,COUNTA(#REF!)-218)</definedName>
    <definedName name="DateM99">OFFSET(#REF!,0,0,COUNTA(#REF!)-96)</definedName>
    <definedName name="DateQ00">OFFSET(#REF!,0,0,COUNTA(#REF!)-38)</definedName>
    <definedName name="DATEs">ChStart DATEcol</definedName>
    <definedName name="datesa">#REF!</definedName>
    <definedName name="datesq">#REF!</definedName>
    <definedName name="Dec_50">#REF!</definedName>
    <definedName name="Dec_51">#REF!</definedName>
    <definedName name="Dec_52">#REF!</definedName>
    <definedName name="Dec_53">#REF!</definedName>
    <definedName name="Dec_54">#REF!</definedName>
    <definedName name="Dec_55">#REF!</definedName>
    <definedName name="Dec_56">#REF!</definedName>
    <definedName name="Dec_57">#REF!</definedName>
    <definedName name="Dec_58">#REF!</definedName>
    <definedName name="Dec_59">#REF!</definedName>
    <definedName name="Dec_60">#REF!</definedName>
    <definedName name="Dec_61">#REF!</definedName>
    <definedName name="Dec_62">#REF!</definedName>
    <definedName name="Dec_63">#REF!</definedName>
    <definedName name="Dec_64">#REF!</definedName>
    <definedName name="Dec_65">#REF!</definedName>
    <definedName name="Dec_66">#REF!</definedName>
    <definedName name="Dec_67">#REF!</definedName>
    <definedName name="Dec_68">#REF!</definedName>
    <definedName name="Dec_69">#REF!</definedName>
    <definedName name="Dec_70">#REF!</definedName>
    <definedName name="Dec_71">#REF!</definedName>
    <definedName name="Dec_72">#REF!</definedName>
    <definedName name="Dec_73">#REF!</definedName>
    <definedName name="Dec_74">#REF!</definedName>
    <definedName name="Dec_75">#REF!</definedName>
    <definedName name="Dec_76">#REF!</definedName>
    <definedName name="Dec_77">#REF!</definedName>
    <definedName name="Dec_78">#REF!</definedName>
    <definedName name="Dec_79">#REF!</definedName>
    <definedName name="Dec_80">#REF!</definedName>
    <definedName name="Dec_81">#REF!</definedName>
    <definedName name="Dec_82">#REF!</definedName>
    <definedName name="Dec_83">#REF!</definedName>
    <definedName name="Dec_84">#REF!</definedName>
    <definedName name="Dec_85">#REF!</definedName>
    <definedName name="Dec_86">#REF!</definedName>
    <definedName name="Dec_87">#REF!</definedName>
    <definedName name="Dec_88">#REF!</definedName>
    <definedName name="Dec_89">#REF!</definedName>
    <definedName name="Dec_90">#REF!</definedName>
    <definedName name="Dec_91">#REF!</definedName>
    <definedName name="Dec_92">#REF!</definedName>
    <definedName name="Dec_93">#REF!</definedName>
    <definedName name="Dec_94">#REF!</definedName>
    <definedName name="Dec_95">#REF!</definedName>
    <definedName name="Dec_96">#REF!</definedName>
    <definedName name="Dec_97">#REF!</definedName>
    <definedName name="Dec_98">#REF!</definedName>
    <definedName name="Dec_99">#REF!</definedName>
    <definedName name="Delta">#REF!</definedName>
    <definedName name="DERBYSHIRE">#REF!</definedName>
    <definedName name="DetailColumns">#REF!</definedName>
    <definedName name="DEVON">#REF!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istribution" hidden="1">#REF!</definedName>
    <definedName name="DORSET">#REF!</definedName>
    <definedName name="DSDDE_Path">#REF!</definedName>
    <definedName name="DURHAM">#REF!</definedName>
    <definedName name="dwl_data">#REF!</definedName>
    <definedName name="dwl_data_fy">#REF!</definedName>
    <definedName name="dwl_dates">#REF!</definedName>
    <definedName name="dwl_dates_fy">#REF!</definedName>
    <definedName name="dwl_vars">#REF!</definedName>
    <definedName name="DYFED">#REF!</definedName>
    <definedName name="E_SUSSEX">#REF!</definedName>
    <definedName name="EandO3on3ConM00">OFFSET(#REF!,0,0,COUNTA(#REF!)-236)</definedName>
    <definedName name="EandOM85">OFFSET(#REF!,0,0,COUNTA(#REF!)-64)</definedName>
    <definedName name="EandOM98">OFFSET(#REF!,0,0,COUNTA(#REF!)-220)</definedName>
    <definedName name="effmonth">#REF!</definedName>
    <definedName name="END">#REF!</definedName>
    <definedName name="EnerConMEGW3on301">OFFSET(#REF!,0,0,COUNTA(#REF!)-118)</definedName>
    <definedName name="EnerConMQM3on301">OFFSET(#REF!,0,0,COUNTA(#REF!)-119)</definedName>
    <definedName name="EnerM01">OFFSET(#REF!,0,0,COUNTA(#REF!)-123)</definedName>
    <definedName name="EnerM3on301">OFFSET(#REF!,0,0,COUNTA(#REF!)-123)</definedName>
    <definedName name="EnerM3on398">OFFSET(#REF!,0,0,COUNTA(#REF!)-71)</definedName>
    <definedName name="EnerML98">OFFSET(#REF!,0,0,COUNTA(#REF!)-86)</definedName>
    <definedName name="EnerMoM98">OFFSET(#REF!,0,0,COUNTA(#REF!)-84)</definedName>
    <definedName name="ErjbQ01">OFFSET(#REF!,0,0,COUNTA(#REF!)-76)</definedName>
    <definedName name="ErjbQ02">OFFSET(#REF!,0,0,COUNTA(#REF!)-88)</definedName>
    <definedName name="ErjbQ98">OFFSET(#REF!,0,0,COUNTA(#REF!)-39)</definedName>
    <definedName name="ErjcQ01">OFFSET(#REF!,0,0,COUNTA(#REF!)-124)</definedName>
    <definedName name="ErjcQ02">OFFSET(#REF!,0,0,COUNTA(#REF!)-136)</definedName>
    <definedName name="ErjcQ98">OFFSET(#REF!,0,0,COUNTA(#REF!)-74)</definedName>
    <definedName name="ErjfM00">OFFSET(#REF!,0,0,COUNTA(#REF!)-112)</definedName>
    <definedName name="ErjfQ01">OFFSET(#REF!,0,0,COUNTA(#REF!)-124)</definedName>
    <definedName name="ErjfQ02">OFFSET(#REF!,0,0,COUNTA(#REF!)-136)</definedName>
    <definedName name="ErjfQ98">OFFSET(#REF!,0,0,COUNTA(#REF!)-88)</definedName>
    <definedName name="ErjgQ01">OFFSET(#REF!,0,0,COUNTA(#REF!)-76)</definedName>
    <definedName name="ErjgQ02">OFFSET(#REF!,0,0,COUNTA(#REF!)-88)</definedName>
    <definedName name="ErjgQ98">OFFSET(#REF!,0,0,COUNTA(#REF!)-40)</definedName>
    <definedName name="ErkmL98">OFFSET(#REF!,0,0,COUNTA(#REF!)-87)</definedName>
    <definedName name="ErkpL98">OFFSET(#REF!,0,0,COUNTA(#REF!)-87)</definedName>
    <definedName name="ErktL98">OFFSET(#REF!,0,0,COUNTA(#REF!)-53)</definedName>
    <definedName name="ErkxL98">OFFSET(#REF!,0,0,COUNTA(#REF!)-51)</definedName>
    <definedName name="ESSEX">#REF!</definedName>
    <definedName name="Ev">#REF!</definedName>
    <definedName name="Excel_Version">#REF!</definedName>
    <definedName name="ExtFiles">#REF!</definedName>
    <definedName name="ExtraProfiles" hidden="1">#REF!</definedName>
    <definedName name="Fcst_band">#REF!</definedName>
    <definedName name="Feb_50">#REF!</definedName>
    <definedName name="Feb_51">#REF!</definedName>
    <definedName name="Feb_52">#REF!</definedName>
    <definedName name="Feb_53">#REF!</definedName>
    <definedName name="Feb_54">#REF!</definedName>
    <definedName name="Feb_55">#REF!</definedName>
    <definedName name="Feb_56">#REF!</definedName>
    <definedName name="Feb_57">#REF!</definedName>
    <definedName name="Feb_58">#REF!</definedName>
    <definedName name="Feb_59">#REF!</definedName>
    <definedName name="Feb_60">#REF!</definedName>
    <definedName name="Feb_61">#REF!</definedName>
    <definedName name="Feb_62">#REF!</definedName>
    <definedName name="Feb_63">#REF!</definedName>
    <definedName name="Feb_64">#REF!</definedName>
    <definedName name="Feb_65">#REF!</definedName>
    <definedName name="Feb_66">#REF!</definedName>
    <definedName name="Feb_67">#REF!</definedName>
    <definedName name="Feb_68">#REF!</definedName>
    <definedName name="Feb_69">#REF!</definedName>
    <definedName name="Feb_70">#REF!</definedName>
    <definedName name="Feb_71">#REF!</definedName>
    <definedName name="Feb_72">#REF!</definedName>
    <definedName name="Feb_73">#REF!</definedName>
    <definedName name="Feb_74">#REF!</definedName>
    <definedName name="Feb_75">#REF!</definedName>
    <definedName name="Feb_76">#REF!</definedName>
    <definedName name="Feb_77">#REF!</definedName>
    <definedName name="Feb_78">#REF!</definedName>
    <definedName name="Feb_79">#REF!</definedName>
    <definedName name="Feb_80">#REF!</definedName>
    <definedName name="Feb_81">#REF!</definedName>
    <definedName name="Feb_82">#REF!</definedName>
    <definedName name="Feb_83">#REF!</definedName>
    <definedName name="Feb_84">#REF!</definedName>
    <definedName name="Feb_85">#REF!</definedName>
    <definedName name="Feb_86">#REF!</definedName>
    <definedName name="Feb_87">#REF!</definedName>
    <definedName name="Feb_88">#REF!</definedName>
    <definedName name="Feb_89">#REF!</definedName>
    <definedName name="Feb_90">#REF!</definedName>
    <definedName name="Feb_91">#REF!</definedName>
    <definedName name="Feb_92">#REF!</definedName>
    <definedName name="Feb_93">#REF!</definedName>
    <definedName name="Feb_94">#REF!</definedName>
    <definedName name="Feb_95">#REF!</definedName>
    <definedName name="Feb_96">#REF!</definedName>
    <definedName name="Feb_97">#REF!</definedName>
    <definedName name="Feb_98">#REF!</definedName>
    <definedName name="Feb_99">#REF!</definedName>
    <definedName name="females_UK">#REF!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ormats">#REF!</definedName>
    <definedName name="FREQS">#REF!</definedName>
    <definedName name="fyu" hidden="1">#REF!</definedName>
    <definedName name="GDP_BC">OFFSET(#REF!,0,0,COUNT(#REF!),1)</definedName>
    <definedName name="GDP_CON">OFFSET(#REF!,0,0,COUNT(#REF!),1)</definedName>
    <definedName name="GDPAug">OFFSET(#REF!,0,0,COUNTA(#REF!)-13)</definedName>
    <definedName name="GDPMay">OFFSET(#REF!,0,0,COUNTA(#REF!)-9)</definedName>
    <definedName name="General_CDEL">OFFSET(#REF!,0,0,MAX(#REF!)-1,1)</definedName>
    <definedName name="General_RDEL">OFFSET(#REF!,0,0,MAX(#REF!)-1,1)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LOS">#REF!</definedName>
    <definedName name="GTR_MAN">#REF!</definedName>
    <definedName name="GWENT">#REF!</definedName>
    <definedName name="GWYNEDD">#REF!</definedName>
    <definedName name="HANTS">#REF!</definedName>
    <definedName name="HEREFORD_W">#REF!</definedName>
    <definedName name="HERTS">#REF!</definedName>
    <definedName name="HUMBERSIDE">#REF!</definedName>
    <definedName name="I_OF_WIGHT">#REF!</definedName>
    <definedName name="iccscig">#REF!</definedName>
    <definedName name="iccsfin">#REF!</definedName>
    <definedName name="Img_ML_1c3d1n6n" hidden="1">"IMG_6"</definedName>
    <definedName name="Img_ML_1k4g9u7k" hidden="1">"IMG_6"</definedName>
    <definedName name="Img_ML_1t5s6u1f" hidden="1">"IMG_6"</definedName>
    <definedName name="Img_ML_1y7a6c1t" hidden="1">"IMG_6"</definedName>
    <definedName name="Img_ML_2f4p3r6p" hidden="1">"IMG_6"</definedName>
    <definedName name="Img_ML_2j6i5k6b" hidden="1">"IMG_6"</definedName>
    <definedName name="Img_ML_2v6s9i5c" hidden="1">"IMG_6"</definedName>
    <definedName name="Img_ML_2x1b8j5c" hidden="1">"IMG_6"</definedName>
    <definedName name="Img_ML_3b3j3x9k" hidden="1">"IMG_6"</definedName>
    <definedName name="Img_ML_3c6e9c4g" hidden="1">"IMG_6"</definedName>
    <definedName name="Img_ML_3e2q4k7i" hidden="1">"IMG_6"</definedName>
    <definedName name="Img_ML_3h2n3p4v" hidden="1">"IMG_6"</definedName>
    <definedName name="Img_ML_3p2b9c6w" hidden="1">"IMG_6"</definedName>
    <definedName name="Img_ML_3p5d9q5j" hidden="1">"IMG_6"</definedName>
    <definedName name="Img_ML_3x8m5t8j" hidden="1">"IMG_6"</definedName>
    <definedName name="Img_ML_3y1j4m2m" hidden="1">"IMG_6"</definedName>
    <definedName name="Img_ML_4m3p5r8j" hidden="1">"IMG_18"</definedName>
    <definedName name="Img_ML_5d3i8b5s" hidden="1">"IMG_6"</definedName>
    <definedName name="Img_ML_5e7s6t2u" hidden="1">"IMG_18"</definedName>
    <definedName name="Img_ML_5e9m1k3s" hidden="1">"IMG_6"</definedName>
    <definedName name="Img_ML_5f9x9u4u" hidden="1">"IMG_6"</definedName>
    <definedName name="Img_ML_5h6q3g8u" hidden="1">"IMG_6"</definedName>
    <definedName name="Img_ML_5k7e4n8n" hidden="1">"IMG_6"</definedName>
    <definedName name="Img_ML_6f2p1m9g" hidden="1">"IMG_6"</definedName>
    <definedName name="Img_ML_6j4v6x5i" hidden="1">"IMG_6"</definedName>
    <definedName name="Img_ML_6p3m8v1n" hidden="1">"IMG_6"</definedName>
    <definedName name="Img_ML_6r9u1n9k" hidden="1">"IMG_6"</definedName>
    <definedName name="Img_ML_6y9f7y3n" hidden="1">"IMG_6"</definedName>
    <definedName name="Img_ML_7m5m4k3b" hidden="1">"IMG_6"</definedName>
    <definedName name="Img_ML_7n6h3t1t" hidden="1">"IMG_6"</definedName>
    <definedName name="Img_ML_7w3j1h9t" hidden="1">"IMG_6"</definedName>
    <definedName name="Img_ML_8b4s3j4n" hidden="1">"IMG_6"</definedName>
    <definedName name="Img_ML_8b9j5t1p" hidden="1">"IMG_6"</definedName>
    <definedName name="Img_ML_8c2q5i2r" hidden="1">"IMG_6"</definedName>
    <definedName name="Img_ML_8h3m3i1m" hidden="1">"IMG_6"</definedName>
    <definedName name="Img_ML_8j3w6p4c" hidden="1">"IMG_6"</definedName>
    <definedName name="Img_ML_8r1k8t4y" hidden="1">"IMG_6"</definedName>
    <definedName name="Img_ML_8s3q3c1i" hidden="1">"IMG_6"</definedName>
    <definedName name="Img_ML_8t3m5u6f" hidden="1">"IMG_6"</definedName>
    <definedName name="Img_ML_9c9p6w6g" hidden="1">"IMG_6"</definedName>
    <definedName name="Img_ML_9g2r1i7c" hidden="1">"IMG_6"</definedName>
    <definedName name="Img_ML_9n1s4m5f" hidden="1">"IMG_6"</definedName>
    <definedName name="Img_ML_9u2c1d4e" hidden="1">"IMG_6"</definedName>
    <definedName name="ind">#REF!</definedName>
    <definedName name="Index">#REF!</definedName>
    <definedName name="Int_Trade">#REF!</definedName>
    <definedName name="Int_Trade1">#REF!</definedName>
    <definedName name="Int_Trade2">#REF!</definedName>
    <definedName name="intents">#REF!</definedName>
    <definedName name="International_Trade">#REF!</definedName>
    <definedName name="International_Trade1">#REF!</definedName>
    <definedName name="invbyass">#REF!</definedName>
    <definedName name="invbysec">#REF!</definedName>
    <definedName name="invgdp">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"05/28/2015 10:38:17"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Jan_50">#REF!</definedName>
    <definedName name="Jan_51">#REF!</definedName>
    <definedName name="Jan_52">#REF!</definedName>
    <definedName name="Jan_53">#REF!</definedName>
    <definedName name="Jan_54">#REF!</definedName>
    <definedName name="Jan_55">#REF!</definedName>
    <definedName name="Jan_56">#REF!</definedName>
    <definedName name="Jan_57">#REF!</definedName>
    <definedName name="Jan_58">#REF!</definedName>
    <definedName name="Jan_59">#REF!</definedName>
    <definedName name="Jan_60">#REF!</definedName>
    <definedName name="Jan_61">#REF!</definedName>
    <definedName name="Jan_62">#REF!</definedName>
    <definedName name="Jan_63">#REF!</definedName>
    <definedName name="Jan_64">#REF!</definedName>
    <definedName name="Jan_65">#REF!</definedName>
    <definedName name="Jan_66">#REF!</definedName>
    <definedName name="Jan_67">#REF!</definedName>
    <definedName name="Jan_68">#REF!</definedName>
    <definedName name="Jan_69">#REF!</definedName>
    <definedName name="Jan_70">#REF!</definedName>
    <definedName name="Jan_71">#REF!</definedName>
    <definedName name="Jan_72">#REF!</definedName>
    <definedName name="Jan_73">#REF!</definedName>
    <definedName name="Jan_74">#REF!</definedName>
    <definedName name="Jan_75">#REF!</definedName>
    <definedName name="Jan_76">#REF!</definedName>
    <definedName name="Jan_77">#REF!</definedName>
    <definedName name="Jan_78">#REF!</definedName>
    <definedName name="Jan_79">#REF!</definedName>
    <definedName name="Jan_80">#REF!</definedName>
    <definedName name="Jan_81">#REF!</definedName>
    <definedName name="Jan_82">#REF!</definedName>
    <definedName name="Jan_83">#REF!</definedName>
    <definedName name="Jan_84">#REF!</definedName>
    <definedName name="Jan_85">#REF!</definedName>
    <definedName name="Jan_86">#REF!</definedName>
    <definedName name="Jan_87">#REF!</definedName>
    <definedName name="Jan_88">#REF!</definedName>
    <definedName name="Jan_89">#REF!</definedName>
    <definedName name="Jan_90">#REF!</definedName>
    <definedName name="Jan_91">#REF!</definedName>
    <definedName name="Jan_92">#REF!</definedName>
    <definedName name="Jan_93">#REF!</definedName>
    <definedName name="Jan_94">#REF!</definedName>
    <definedName name="Jan_95">#REF!</definedName>
    <definedName name="Jan_96">#REF!</definedName>
    <definedName name="Jan_97">#REF!</definedName>
    <definedName name="Jan_98">#REF!</definedName>
    <definedName name="Jan_99">#REF!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mohL98">OFFSET(#REF!,0,0,COUNTA(#REF!)-51)</definedName>
    <definedName name="Jul_50">#REF!</definedName>
    <definedName name="Jul_51">#REF!</definedName>
    <definedName name="Jul_52">#REF!</definedName>
    <definedName name="Jul_53">#REF!</definedName>
    <definedName name="Jul_54">#REF!</definedName>
    <definedName name="Jul_55">#REF!</definedName>
    <definedName name="Jul_56">#REF!</definedName>
    <definedName name="Jul_57">#REF!</definedName>
    <definedName name="Jul_58">#REF!</definedName>
    <definedName name="Jul_59">#REF!</definedName>
    <definedName name="Jul_60">#REF!</definedName>
    <definedName name="Jul_61">#REF!</definedName>
    <definedName name="Jul_62">#REF!</definedName>
    <definedName name="Jul_63">#REF!</definedName>
    <definedName name="Jul_64">#REF!</definedName>
    <definedName name="Jul_65">#REF!</definedName>
    <definedName name="Jul_66">#REF!</definedName>
    <definedName name="Jul_67">#REF!</definedName>
    <definedName name="Jul_68">#REF!</definedName>
    <definedName name="Jul_69">#REF!</definedName>
    <definedName name="Jul_70">#REF!</definedName>
    <definedName name="Jul_71">#REF!</definedName>
    <definedName name="Jul_72">#REF!</definedName>
    <definedName name="Jul_73">#REF!</definedName>
    <definedName name="Jul_74">#REF!</definedName>
    <definedName name="Jul_75">#REF!</definedName>
    <definedName name="Jul_76">#REF!</definedName>
    <definedName name="Jul_77">#REF!</definedName>
    <definedName name="Jul_78">#REF!</definedName>
    <definedName name="Jul_79">#REF!</definedName>
    <definedName name="Jul_80">#REF!</definedName>
    <definedName name="Jul_81">#REF!</definedName>
    <definedName name="Jul_82">#REF!</definedName>
    <definedName name="Jul_83">#REF!</definedName>
    <definedName name="Jul_84">#REF!</definedName>
    <definedName name="Jul_85">#REF!</definedName>
    <definedName name="Jul_86">#REF!</definedName>
    <definedName name="Jul_87">#REF!</definedName>
    <definedName name="Jul_88">#REF!</definedName>
    <definedName name="Jul_89">#REF!</definedName>
    <definedName name="Jul_90">#REF!</definedName>
    <definedName name="Jul_91">#REF!</definedName>
    <definedName name="Jul_92">#REF!</definedName>
    <definedName name="Jul_93">#REF!</definedName>
    <definedName name="Jul_94">#REF!</definedName>
    <definedName name="Jul_95">#REF!</definedName>
    <definedName name="Jul_96">#REF!</definedName>
    <definedName name="Jul_97">#REF!</definedName>
    <definedName name="Jul_98">#REF!</definedName>
    <definedName name="Jul_99">#REF!</definedName>
    <definedName name="Jun_50">#REF!</definedName>
    <definedName name="Jun_51">#REF!</definedName>
    <definedName name="Jun_52">#REF!</definedName>
    <definedName name="Jun_53">#REF!</definedName>
    <definedName name="Jun_54">#REF!</definedName>
    <definedName name="Jun_55">#REF!</definedName>
    <definedName name="Jun_56">#REF!</definedName>
    <definedName name="Jun_57">#REF!</definedName>
    <definedName name="Jun_58">#REF!</definedName>
    <definedName name="Jun_59">#REF!</definedName>
    <definedName name="Jun_60">#REF!</definedName>
    <definedName name="Jun_61">#REF!</definedName>
    <definedName name="Jun_62">#REF!</definedName>
    <definedName name="Jun_63">#REF!</definedName>
    <definedName name="Jun_64">#REF!</definedName>
    <definedName name="Jun_65">#REF!</definedName>
    <definedName name="Jun_66">#REF!</definedName>
    <definedName name="Jun_67">#REF!</definedName>
    <definedName name="Jun_68">#REF!</definedName>
    <definedName name="Jun_69">#REF!</definedName>
    <definedName name="Jun_70">#REF!</definedName>
    <definedName name="Jun_71">#REF!</definedName>
    <definedName name="Jun_72">#REF!</definedName>
    <definedName name="Jun_73">#REF!</definedName>
    <definedName name="Jun_74">#REF!</definedName>
    <definedName name="Jun_75">#REF!</definedName>
    <definedName name="Jun_76">#REF!</definedName>
    <definedName name="Jun_77">#REF!</definedName>
    <definedName name="Jun_78">#REF!</definedName>
    <definedName name="Jun_79">#REF!</definedName>
    <definedName name="Jun_80">#REF!</definedName>
    <definedName name="Jun_81">#REF!</definedName>
    <definedName name="Jun_82">#REF!</definedName>
    <definedName name="Jun_83">#REF!</definedName>
    <definedName name="Jun_84">#REF!</definedName>
    <definedName name="Jun_85">#REF!</definedName>
    <definedName name="Jun_86">#REF!</definedName>
    <definedName name="Jun_87">#REF!</definedName>
    <definedName name="Jun_88">#REF!</definedName>
    <definedName name="Jun_89">#REF!</definedName>
    <definedName name="Jun_90">#REF!</definedName>
    <definedName name="Jun_91">#REF!</definedName>
    <definedName name="Jun_92">#REF!</definedName>
    <definedName name="Jun_93">#REF!</definedName>
    <definedName name="Jun_94">#REF!</definedName>
    <definedName name="Jun_95">#REF!</definedName>
    <definedName name="Jun_96">#REF!</definedName>
    <definedName name="Jun_97">#REF!</definedName>
    <definedName name="Jun_98">#REF!</definedName>
    <definedName name="Jun_99">#REF!</definedName>
    <definedName name="KENT">#REF!</definedName>
    <definedName name="L_3_ON_12">#REF!</definedName>
    <definedName name="L_3_ON_3">#REF!</definedName>
    <definedName name="LABELS">#REF!</definedName>
    <definedName name="LANCS">#REF!</definedName>
    <definedName name="Last_Update">#REF!</definedName>
    <definedName name="LEICS">#REF!</definedName>
    <definedName name="LINCS">#REF!</definedName>
    <definedName name="Links">#REF!</definedName>
    <definedName name="list">#REF!</definedName>
    <definedName name="LiveReqs">#REF!</definedName>
    <definedName name="LONDON">#REF!</definedName>
    <definedName name="M_GLAM">#REF!</definedName>
    <definedName name="M_ON_M">#REF!</definedName>
    <definedName name="males_UK">#REF!</definedName>
    <definedName name="ManLessEandOM01">OFFSET(#REF!,0,0,COUNTA(#REF!)-254)</definedName>
    <definedName name="ManLessEandOM85">OFFSET(#REF!,0,0,COUNTA(#REF!)-62)</definedName>
    <definedName name="ManM01">OFFSET(#REF!,0,0,COUNTA(#REF!)-255)</definedName>
    <definedName name="Mar_50">#REF!</definedName>
    <definedName name="Mar_51">#REF!</definedName>
    <definedName name="Mar_52">#REF!</definedName>
    <definedName name="Mar_53">#REF!</definedName>
    <definedName name="Mar_54">#REF!</definedName>
    <definedName name="Mar_55">#REF!</definedName>
    <definedName name="Mar_56">#REF!</definedName>
    <definedName name="Mar_57">#REF!</definedName>
    <definedName name="Mar_58">#REF!</definedName>
    <definedName name="Mar_59">#REF!</definedName>
    <definedName name="Mar_60">#REF!</definedName>
    <definedName name="Mar_61">#REF!</definedName>
    <definedName name="Mar_62">#REF!</definedName>
    <definedName name="Mar_63">#REF!</definedName>
    <definedName name="Mar_64">#REF!</definedName>
    <definedName name="Mar_65">#REF!</definedName>
    <definedName name="Mar_66">#REF!</definedName>
    <definedName name="Mar_67">#REF!</definedName>
    <definedName name="Mar_68">#REF!</definedName>
    <definedName name="Mar_69">#REF!</definedName>
    <definedName name="Mar_70">#REF!</definedName>
    <definedName name="Mar_71">#REF!</definedName>
    <definedName name="Mar_72">#REF!</definedName>
    <definedName name="Mar_73">#REF!</definedName>
    <definedName name="Mar_74">#REF!</definedName>
    <definedName name="Mar_75">#REF!</definedName>
    <definedName name="Mar_76">#REF!</definedName>
    <definedName name="Mar_77">#REF!</definedName>
    <definedName name="Mar_78">#REF!</definedName>
    <definedName name="Mar_79">#REF!</definedName>
    <definedName name="Mar_80">#REF!</definedName>
    <definedName name="Mar_81">#REF!</definedName>
    <definedName name="Mar_82">#REF!</definedName>
    <definedName name="Mar_83">#REF!</definedName>
    <definedName name="Mar_84">#REF!</definedName>
    <definedName name="Mar_85">#REF!</definedName>
    <definedName name="Mar_86">#REF!</definedName>
    <definedName name="Mar_87">#REF!</definedName>
    <definedName name="Mar_88">#REF!</definedName>
    <definedName name="Mar_89">#REF!</definedName>
    <definedName name="Mar_90">#REF!</definedName>
    <definedName name="Mar_91">#REF!</definedName>
    <definedName name="Mar_92">#REF!</definedName>
    <definedName name="Mar_93">#REF!</definedName>
    <definedName name="Mar_94">#REF!</definedName>
    <definedName name="Mar_95">#REF!</definedName>
    <definedName name="Mar_96">#REF!</definedName>
    <definedName name="Mar_97">#REF!</definedName>
    <definedName name="Mar_98">#REF!</definedName>
    <definedName name="Mar_99">#REF!</definedName>
    <definedName name="MaxQ">#REF!</definedName>
    <definedName name="May_50">#REF!</definedName>
    <definedName name="May_51">#REF!</definedName>
    <definedName name="May_52">#REF!</definedName>
    <definedName name="May_53">#REF!</definedName>
    <definedName name="May_54">#REF!</definedName>
    <definedName name="May_55">#REF!</definedName>
    <definedName name="May_56">#REF!</definedName>
    <definedName name="May_57">#REF!</definedName>
    <definedName name="May_58">#REF!</definedName>
    <definedName name="May_59">#REF!</definedName>
    <definedName name="May_60">#REF!</definedName>
    <definedName name="May_61">#REF!</definedName>
    <definedName name="May_62">#REF!</definedName>
    <definedName name="May_63">#REF!</definedName>
    <definedName name="May_64">#REF!</definedName>
    <definedName name="May_65">#REF!</definedName>
    <definedName name="May_66">#REF!</definedName>
    <definedName name="May_67">#REF!</definedName>
    <definedName name="May_68">#REF!</definedName>
    <definedName name="May_69">#REF!</definedName>
    <definedName name="May_70">#REF!</definedName>
    <definedName name="May_71">#REF!</definedName>
    <definedName name="May_72">#REF!</definedName>
    <definedName name="May_73">#REF!</definedName>
    <definedName name="May_74">#REF!</definedName>
    <definedName name="May_75">#REF!</definedName>
    <definedName name="May_76">#REF!</definedName>
    <definedName name="May_77">#REF!</definedName>
    <definedName name="May_78">#REF!</definedName>
    <definedName name="May_79">#REF!</definedName>
    <definedName name="May_80">#REF!</definedName>
    <definedName name="May_81">#REF!</definedName>
    <definedName name="May_82">#REF!</definedName>
    <definedName name="May_83">#REF!</definedName>
    <definedName name="May_84">#REF!</definedName>
    <definedName name="May_85">#REF!</definedName>
    <definedName name="May_86">#REF!</definedName>
    <definedName name="May_87">#REF!</definedName>
    <definedName name="May_88">#REF!</definedName>
    <definedName name="May_89">#REF!</definedName>
    <definedName name="May_90">#REF!</definedName>
    <definedName name="May_91">#REF!</definedName>
    <definedName name="May_92">#REF!</definedName>
    <definedName name="May_93">#REF!</definedName>
    <definedName name="May_94">#REF!</definedName>
    <definedName name="May_95">#REF!</definedName>
    <definedName name="May_96">#REF!</definedName>
    <definedName name="May_97">#REF!</definedName>
    <definedName name="May_98">#REF!</definedName>
    <definedName name="May_99">#REF!</definedName>
    <definedName name="mean">#REF!</definedName>
    <definedName name="MemFree">#REF!</definedName>
    <definedName name="MemTotal">#REF!</definedName>
    <definedName name="MER_GDP_Weight">#REF!</definedName>
    <definedName name="MER_Trade_Weight">#REF!</definedName>
    <definedName name="MERSEYSIDE">#REF!</definedName>
    <definedName name="ML_3b3j3x9k">#REF!</definedName>
    <definedName name="ML_3c6e9c4g">#REF!</definedName>
    <definedName name="ML_5e9m1k3s">#REF!</definedName>
    <definedName name="Module1.hidechanges">[0]!Module1.hidechanges</definedName>
    <definedName name="MYE2___All">#REF!</definedName>
    <definedName name="MYE2___Females">#REF!</definedName>
    <definedName name="MYE2___Males">#REF!</definedName>
    <definedName name="MYEB1">#REF!</definedName>
    <definedName name="N_YORKS">#REF!</definedName>
    <definedName name="NonEandO3on3ConM00">OFFSET(#REF!,0,0,COUNTA(#REF!)-236)</definedName>
    <definedName name="NonEandOTran3on3ConM00">OFFSET(#REF!,0,0,COUNTA(#REF!)-236)</definedName>
    <definedName name="NORFOLK">#REF!</definedName>
    <definedName name="NORTHANTS">#REF!</definedName>
    <definedName name="NORTHUMBERLAND">#REF!</definedName>
    <definedName name="NOTTS">#REF!</definedName>
    <definedName name="Nov_50">#REF!</definedName>
    <definedName name="Nov_51">#REF!</definedName>
    <definedName name="Nov_52">#REF!</definedName>
    <definedName name="Nov_53">#REF!</definedName>
    <definedName name="Nov_54">#REF!</definedName>
    <definedName name="Nov_55">#REF!</definedName>
    <definedName name="Nov_56">#REF!</definedName>
    <definedName name="Nov_57">#REF!</definedName>
    <definedName name="Nov_58">#REF!</definedName>
    <definedName name="Nov_59">#REF!</definedName>
    <definedName name="Nov_60">#REF!</definedName>
    <definedName name="Nov_61">#REF!</definedName>
    <definedName name="Nov_62">#REF!</definedName>
    <definedName name="Nov_63">#REF!</definedName>
    <definedName name="Nov_64">#REF!</definedName>
    <definedName name="Nov_65">#REF!</definedName>
    <definedName name="Nov_66">#REF!</definedName>
    <definedName name="Nov_67">#REF!</definedName>
    <definedName name="Nov_68">#REF!</definedName>
    <definedName name="Nov_69">#REF!</definedName>
    <definedName name="Nov_70">#REF!</definedName>
    <definedName name="Nov_71">#REF!</definedName>
    <definedName name="Nov_72">#REF!</definedName>
    <definedName name="Nov_73">#REF!</definedName>
    <definedName name="Nov_74">#REF!</definedName>
    <definedName name="Nov_75">#REF!</definedName>
    <definedName name="Nov_76">#REF!</definedName>
    <definedName name="Nov_77">#REF!</definedName>
    <definedName name="Nov_78">#REF!</definedName>
    <definedName name="Nov_79">#REF!</definedName>
    <definedName name="Nov_80">#REF!</definedName>
    <definedName name="Nov_81">#REF!</definedName>
    <definedName name="Nov_82">#REF!</definedName>
    <definedName name="Nov_83">#REF!</definedName>
    <definedName name="Nov_84">#REF!</definedName>
    <definedName name="Nov_85">#REF!</definedName>
    <definedName name="Nov_86">#REF!</definedName>
    <definedName name="Nov_87">#REF!</definedName>
    <definedName name="Nov_88">#REF!</definedName>
    <definedName name="Nov_89">#REF!</definedName>
    <definedName name="Nov_90">#REF!</definedName>
    <definedName name="Nov_91">#REF!</definedName>
    <definedName name="Nov_92">#REF!</definedName>
    <definedName name="Nov_93">#REF!</definedName>
    <definedName name="Nov_94">#REF!</definedName>
    <definedName name="Nov_95">#REF!</definedName>
    <definedName name="Nov_96">#REF!</definedName>
    <definedName name="Nov_97">#REF!</definedName>
    <definedName name="Nov_98">#REF!</definedName>
    <definedName name="Nov_99">#REF!</definedName>
    <definedName name="Oct_50">#REF!</definedName>
    <definedName name="Oct_51">#REF!</definedName>
    <definedName name="Oct_52">#REF!</definedName>
    <definedName name="Oct_53">#REF!</definedName>
    <definedName name="Oct_54">#REF!</definedName>
    <definedName name="Oct_55">#REF!</definedName>
    <definedName name="Oct_56">#REF!</definedName>
    <definedName name="Oct_57">#REF!</definedName>
    <definedName name="Oct_58">#REF!</definedName>
    <definedName name="Oct_59">#REF!</definedName>
    <definedName name="Oct_60">#REF!</definedName>
    <definedName name="Oct_61">#REF!</definedName>
    <definedName name="Oct_62">#REF!</definedName>
    <definedName name="Oct_63">#REF!</definedName>
    <definedName name="Oct_64">#REF!</definedName>
    <definedName name="Oct_65">#REF!</definedName>
    <definedName name="Oct_66">#REF!</definedName>
    <definedName name="Oct_67">#REF!</definedName>
    <definedName name="Oct_68">#REF!</definedName>
    <definedName name="Oct_69">#REF!</definedName>
    <definedName name="Oct_70">#REF!</definedName>
    <definedName name="Oct_71">#REF!</definedName>
    <definedName name="Oct_72">#REF!</definedName>
    <definedName name="Oct_73">#REF!</definedName>
    <definedName name="Oct_74">#REF!</definedName>
    <definedName name="Oct_75">#REF!</definedName>
    <definedName name="Oct_76">#REF!</definedName>
    <definedName name="Oct_77">#REF!</definedName>
    <definedName name="Oct_78">#REF!</definedName>
    <definedName name="Oct_79">#REF!</definedName>
    <definedName name="Oct_80">#REF!</definedName>
    <definedName name="Oct_81">#REF!</definedName>
    <definedName name="Oct_82">#REF!</definedName>
    <definedName name="Oct_83">#REF!</definedName>
    <definedName name="Oct_84">#REF!</definedName>
    <definedName name="Oct_85">#REF!</definedName>
    <definedName name="Oct_86">#REF!</definedName>
    <definedName name="Oct_87">#REF!</definedName>
    <definedName name="Oct_88">#REF!</definedName>
    <definedName name="Oct_89">#REF!</definedName>
    <definedName name="Oct_90">#REF!</definedName>
    <definedName name="Oct_91">#REF!</definedName>
    <definedName name="Oct_92">#REF!</definedName>
    <definedName name="Oct_93">#REF!</definedName>
    <definedName name="Oct_94">#REF!</definedName>
    <definedName name="Oct_95">#REF!</definedName>
    <definedName name="Oct_96">#REF!</definedName>
    <definedName name="Oct_97">#REF!</definedName>
    <definedName name="Oct_98">#REF!</definedName>
    <definedName name="Oct_99">#REF!</definedName>
    <definedName name="ONSBanks">#REF!</definedName>
    <definedName name="ONSBanksFlows">#REF!</definedName>
    <definedName name="ONSBonds">#REF!</definedName>
    <definedName name="ONSBondsFlows">#REF!</definedName>
    <definedName name="ONScorrectedNonBanks">#REF!</definedName>
    <definedName name="ONSdates">#REF!</definedName>
    <definedName name="ONSFinanceLeasing">#REF!</definedName>
    <definedName name="ONSFinanceLeasingFlows">#REF!</definedName>
    <definedName name="ONSLiquidAssets">#REF!</definedName>
    <definedName name="ONSMMI">#REF!</definedName>
    <definedName name="ONSNonBanks">#REF!</definedName>
    <definedName name="ONSNonCREProfit">#REF!</definedName>
    <definedName name="ONSProfitDate">#REF!</definedName>
    <definedName name="ONSRowBank">#REF!</definedName>
    <definedName name="ONSRoWBankFlows">#REF!</definedName>
    <definedName name="ONSROWOther">#REF!</definedName>
    <definedName name="ONSROWOtherFlows">#REF!</definedName>
    <definedName name="Operating_Sys">#REF!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ther3on3ConM00">OFFSET(#REF!,0,0,COUNTA(#REF!)-236)</definedName>
    <definedName name="OXON">#REF!</definedName>
    <definedName name="persons_UK">#REF!</definedName>
    <definedName name="Pop" hidden="1">#REF!</definedName>
    <definedName name="Population" hidden="1">#REF!</definedName>
    <definedName name="POWYS">#REF!</definedName>
    <definedName name="PPP_Country_Weight_Annual">#REF!</definedName>
    <definedName name="Profiles" hidden="1">#REF!</definedName>
    <definedName name="Projections" hidden="1">#REF!</definedName>
    <definedName name="PubDate">#REF!</definedName>
    <definedName name="Q_on_Q">#REF!</definedName>
    <definedName name="Q_Y_on_Y">#REF!</definedName>
    <definedName name="QPubDate">#REF!</definedName>
    <definedName name="Qtr_on_Qtr">#REF!</definedName>
    <definedName name="Qtr_Yr_on_Yr">#REF!</definedName>
    <definedName name="Quarter">#REF!</definedName>
    <definedName name="Quarter_ind">#REF!</definedName>
    <definedName name="quarters">#REF!</definedName>
    <definedName name="question">#REF!</definedName>
    <definedName name="RANGE">#REF!</definedName>
    <definedName name="RDEL">OFFSET(#REF!,0,0,MAX(#REF!),1)</definedName>
    <definedName name="Receipts">OFFSET(#REF!,0,0,MAX(#REF!),1)</definedName>
    <definedName name="reqdetails">#REF!</definedName>
    <definedName name="residual">#REF!</definedName>
    <definedName name="Results" hidden="1">#REF!</definedName>
    <definedName name="retoncap">#REF!</definedName>
    <definedName name="rollingperiod">#REF!</definedName>
    <definedName name="Round">#REF!</definedName>
    <definedName name="Row_A">#REF!</definedName>
    <definedName name="Row_B">#REF!</definedName>
    <definedName name="Row_C">#REF!</definedName>
    <definedName name="Row_D">#REF!</definedName>
    <definedName name="Row_E">#REF!</definedName>
    <definedName name="Row_F">#REF!</definedName>
    <definedName name="Row_G">#REF!</definedName>
    <definedName name="ROW_RANGE">#REF!</definedName>
    <definedName name="S_GLAM">#REF!</definedName>
    <definedName name="S_YORKS">#REF!</definedName>
    <definedName name="SAM_CTRY_UK">#REF!</definedName>
    <definedName name="Schedule">#REF!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ECT01">#REF!</definedName>
    <definedName name="SECT02">#REF!</definedName>
    <definedName name="SECT03">#REF!</definedName>
    <definedName name="SECT04">#REF!</definedName>
    <definedName name="Sep_50">#REF!</definedName>
    <definedName name="Sep_51">#REF!</definedName>
    <definedName name="Sep_52">#REF!</definedName>
    <definedName name="Sep_53">#REF!</definedName>
    <definedName name="Sep_54">#REF!</definedName>
    <definedName name="Sep_55">#REF!</definedName>
    <definedName name="Sep_56">#REF!</definedName>
    <definedName name="Sep_57">#REF!</definedName>
    <definedName name="Sep_58">#REF!</definedName>
    <definedName name="Sep_59">#REF!</definedName>
    <definedName name="Sep_60">#REF!</definedName>
    <definedName name="Sep_61">#REF!</definedName>
    <definedName name="Sep_62">#REF!</definedName>
    <definedName name="Sep_63">#REF!</definedName>
    <definedName name="Sep_64">#REF!</definedName>
    <definedName name="Sep_65">#REF!</definedName>
    <definedName name="Sep_66">#REF!</definedName>
    <definedName name="Sep_67">#REF!</definedName>
    <definedName name="Sep_68">#REF!</definedName>
    <definedName name="Sep_69">#REF!</definedName>
    <definedName name="Sep_70">#REF!</definedName>
    <definedName name="Sep_71">#REF!</definedName>
    <definedName name="Sep_72">#REF!</definedName>
    <definedName name="Sep_73">#REF!</definedName>
    <definedName name="Sep_74">#REF!</definedName>
    <definedName name="Sep_75">#REF!</definedName>
    <definedName name="Sep_76">#REF!</definedName>
    <definedName name="Sep_77">#REF!</definedName>
    <definedName name="Sep_78">#REF!</definedName>
    <definedName name="Sep_79">#REF!</definedName>
    <definedName name="Sep_80">#REF!</definedName>
    <definedName name="Sep_81">#REF!</definedName>
    <definedName name="Sep_82">#REF!</definedName>
    <definedName name="Sep_83">#REF!</definedName>
    <definedName name="Sep_84">#REF!</definedName>
    <definedName name="Sep_85">#REF!</definedName>
    <definedName name="Sep_86">#REF!</definedName>
    <definedName name="Sep_87">#REF!</definedName>
    <definedName name="Sep_88">#REF!</definedName>
    <definedName name="Sep_89">#REF!</definedName>
    <definedName name="Sep_90">#REF!</definedName>
    <definedName name="Sep_91">#REF!</definedName>
    <definedName name="Sep_92">#REF!</definedName>
    <definedName name="Sep_93">#REF!</definedName>
    <definedName name="Sep_94">#REF!</definedName>
    <definedName name="Sep_95">#REF!</definedName>
    <definedName name="Sep_96">#REF!</definedName>
    <definedName name="Sep_97">#REF!</definedName>
    <definedName name="Sep_98">#REF!</definedName>
    <definedName name="Sep_99">#REF!</definedName>
    <definedName name="SERIES1">SERIES1s:SERIES1e</definedName>
    <definedName name="SERIES1col">#REF!</definedName>
    <definedName name="SERIES1e">ChEnd SERIES1col</definedName>
    <definedName name="SERIES1s">ChStart SERIES1col</definedName>
    <definedName name="Setup">#REF!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Format">#REF!</definedName>
    <definedName name="sFreq">#REF!</definedName>
    <definedName name="sheet1">#REF!</definedName>
    <definedName name="ShowDetails">#REF!</definedName>
    <definedName name="SHROPS">#REF!</definedName>
    <definedName name="Sigma">#REF!</definedName>
    <definedName name="SOMERSET">#REF!</definedName>
    <definedName name="SpreadsheetBuilder_1" hidden="1">#REF!</definedName>
    <definedName name="SpreadsheetBuilder_2" hidden="1">#REF!</definedName>
    <definedName name="STAFFS">#REF!</definedName>
    <definedName name="START">#REF!</definedName>
    <definedName name="sTopic">#REF!</definedName>
    <definedName name="SUFFOLK">#REF!</definedName>
    <definedName name="Sumif_count">#REF!</definedName>
    <definedName name="Supplementary_tables">#REF!</definedName>
    <definedName name="SURREY">#REF!</definedName>
    <definedName name="sYesNo">#REF!</definedName>
    <definedName name="T4.9i" hidden="1">{#N/A,#N/A,FALSE,"TMCOMP96";#N/A,#N/A,FALSE,"MAT96";#N/A,#N/A,FALSE,"FANDA96";#N/A,#N/A,FALSE,"INTRAN96";#N/A,#N/A,FALSE,"NAA9697";#N/A,#N/A,FALSE,"ECWEBB";#N/A,#N/A,FALSE,"MFT96";#N/A,#N/A,FALSE,"CTrecon"}</definedName>
    <definedName name="T4.9j" hidden="1">{#N/A,#N/A,FALSE,"TMCOMP96";#N/A,#N/A,FALSE,"MAT96";#N/A,#N/A,FALSE,"FANDA96";#N/A,#N/A,FALSE,"INTRAN96";#N/A,#N/A,FALSE,"NAA9697";#N/A,#N/A,FALSE,"ECWEBB";#N/A,#N/A,FALSE,"MFT96";#N/A,#N/A,FALSE,"CTrecon"}</definedName>
    <definedName name="Table">#REF!</definedName>
    <definedName name="TableName">#REF!</definedName>
    <definedName name="TARG001">#REF!</definedName>
    <definedName name="TARG002">#REF!</definedName>
    <definedName name="TARG003">#REF!</definedName>
    <definedName name="TARG004">#REF!</definedName>
    <definedName name="TARG005">#REF!</definedName>
    <definedName name="TARG006">#REF!</definedName>
    <definedName name="TARG007">#REF!</definedName>
    <definedName name="TARG008">#REF!</definedName>
    <definedName name="TARG009">#REF!</definedName>
    <definedName name="TARG010">#REF!</definedName>
    <definedName name="TARG011">#REF!</definedName>
    <definedName name="TARG012">#REF!</definedName>
    <definedName name="TARG013">#REF!</definedName>
    <definedName name="TARG014">#REF!</definedName>
    <definedName name="TARG015">#REF!</definedName>
    <definedName name="TARG016">#REF!</definedName>
    <definedName name="TARG017">#REF!</definedName>
    <definedName name="TARG018">#REF!</definedName>
    <definedName name="TARG019">#REF!</definedName>
    <definedName name="TARG020">#REF!</definedName>
    <definedName name="TARG021">#REF!</definedName>
    <definedName name="TARG022">#REF!</definedName>
    <definedName name="TARG023">#REF!</definedName>
    <definedName name="TARG024">#REF!</definedName>
    <definedName name="TARG025">#REF!</definedName>
    <definedName name="TARG026">#REF!</definedName>
    <definedName name="TARG027">#REF!</definedName>
    <definedName name="TARG028">#REF!</definedName>
    <definedName name="TARG029">#REF!</definedName>
    <definedName name="TARG030">#REF!</definedName>
    <definedName name="TARG031">#REF!</definedName>
    <definedName name="TARG032">#REF!</definedName>
    <definedName name="TARG033">#REF!</definedName>
    <definedName name="TARG034">#REF!</definedName>
    <definedName name="TARG035">#REF!</definedName>
    <definedName name="TARG036">#REF!</definedName>
    <definedName name="TARG037">#REF!</definedName>
    <definedName name="TARG038">#REF!</definedName>
    <definedName name="TARG039">#REF!</definedName>
    <definedName name="TARG040">#REF!</definedName>
    <definedName name="TARG041">#REF!</definedName>
    <definedName name="TARG042">#REF!</definedName>
    <definedName name="TARG043">#REF!</definedName>
    <definedName name="TARG044">#REF!</definedName>
    <definedName name="TARG045">#REF!</definedName>
    <definedName name="TARG046">#REF!</definedName>
    <definedName name="TARG047">#REF!</definedName>
    <definedName name="TARG048">#REF!</definedName>
    <definedName name="TARG049">#REF!</definedName>
    <definedName name="TARG050">#REF!</definedName>
    <definedName name="TARG051">#REF!</definedName>
    <definedName name="TARG052">#REF!</definedName>
    <definedName name="TARG053">#REF!</definedName>
    <definedName name="TARG054">#REF!</definedName>
    <definedName name="TARG055">#REF!</definedName>
    <definedName name="TARG056">#REF!</definedName>
    <definedName name="TARG057">#REF!</definedName>
    <definedName name="TARG058">#REF!</definedName>
    <definedName name="TARG059">#REF!</definedName>
    <definedName name="TARG060">#REF!</definedName>
    <definedName name="TARG061">#REF!</definedName>
    <definedName name="TARG062">#REF!</definedName>
    <definedName name="TARG063">#REF!</definedName>
    <definedName name="TARG064">#REF!</definedName>
    <definedName name="TARG065">#REF!</definedName>
    <definedName name="TARG066">#REF!</definedName>
    <definedName name="TARG067">#REF!</definedName>
    <definedName name="TARG068">#REF!</definedName>
    <definedName name="TARG069">#REF!</definedName>
    <definedName name="TARG070">#REF!</definedName>
    <definedName name="TARG071">#REF!</definedName>
    <definedName name="TARG072">#REF!</definedName>
    <definedName name="TARG073">#REF!</definedName>
    <definedName name="TARG074">#REF!</definedName>
    <definedName name="TARG075">#REF!</definedName>
    <definedName name="TARG076">#REF!</definedName>
    <definedName name="TARG077">#REF!</definedName>
    <definedName name="TARG078">#REF!</definedName>
    <definedName name="TARG079">#REF!</definedName>
    <definedName name="TARG080">#REF!</definedName>
    <definedName name="TARG081">#REF!</definedName>
    <definedName name="TARG082">#REF!</definedName>
    <definedName name="TARG083">#REF!</definedName>
    <definedName name="TARG084">#REF!</definedName>
    <definedName name="TARG085">#REF!</definedName>
    <definedName name="TARG086">#REF!</definedName>
    <definedName name="TARG087">#REF!</definedName>
    <definedName name="TARG088">#REF!</definedName>
    <definedName name="TARG089">#REF!</definedName>
    <definedName name="TARG090">#REF!</definedName>
    <definedName name="TARG091">#REF!</definedName>
    <definedName name="TARG092">#REF!</definedName>
    <definedName name="TARG093">#REF!</definedName>
    <definedName name="TARG094">#REF!</definedName>
    <definedName name="TARG095">#REF!</definedName>
    <definedName name="TARG096">#REF!</definedName>
    <definedName name="TARG097">#REF!</definedName>
    <definedName name="TARG098">#REF!</definedName>
    <definedName name="TARG099">#REF!</definedName>
    <definedName name="TARG100">#REF!</definedName>
    <definedName name="TARG101">#REF!</definedName>
    <definedName name="TARG102">#REF!</definedName>
    <definedName name="TARG103">#REF!</definedName>
    <definedName name="TARG104">#REF!</definedName>
    <definedName name="TARG105">#REF!</definedName>
    <definedName name="TARG106">#REF!</definedName>
    <definedName name="TARG107">#REF!</definedName>
    <definedName name="TARG108">#REF!</definedName>
    <definedName name="Theta">#REF!</definedName>
    <definedName name="Title">#REF!</definedName>
    <definedName name="tobins">#REF!</definedName>
    <definedName name="toolong">#REF!</definedName>
    <definedName name="TotalReqs">#REF!</definedName>
    <definedName name="TotalTime">#REF!</definedName>
    <definedName name="Trading_Status_Timeseries">#REF!</definedName>
    <definedName name="Tran3on3ConM00">OFFSET(#REF!,0,0,COUNTA(#REF!)-236)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RNR_0003e307e35943e69373a96f27511f32_720_2" hidden="1">#REF!</definedName>
    <definedName name="TRNR_000c6c9fd50a4caab7934b859e0281e3_294_10" hidden="1">#REF!</definedName>
    <definedName name="TRNR_007e390b58cf483cbf331df064b0cfb7_289_9" hidden="1">#REF!</definedName>
    <definedName name="TRNR_0087a30793e44327b0ab117720afff8f_291_10" hidden="1">#REF!</definedName>
    <definedName name="TRNR_00a4756b50464b6c9c7cdf11d25629c3_98_0" hidden="1">#REF!</definedName>
    <definedName name="TRNR_00abc12c19f64e34b8490c9ecc0eb605_288_7" hidden="1">#REF!</definedName>
    <definedName name="TRNR_00c93028e44b42e9b3492224346e6507_97_0" hidden="1">#REF!</definedName>
    <definedName name="TRNR_00f6a069d7164399af1ca7cba34a983e_413_1" hidden="1">#REF!</definedName>
    <definedName name="TRNR_017f59ac8ada43dba1be9e9a7d0d6273_98_0" hidden="1">#REF!</definedName>
    <definedName name="TRNR_018a8bded5da4bf0911bfb11c7b08474_283_9" hidden="1">#REF!</definedName>
    <definedName name="TRNR_02b9ee1f8a6c465b91fa1b33bc62aa58_112_195" hidden="1">#REF!</definedName>
    <definedName name="TRNR_02da124853504d05a5310d0bc39fd57b_198_8" hidden="1">#REF!</definedName>
    <definedName name="TRNR_0319965cf9014397959857430e043e17_289_9" hidden="1">#REF!</definedName>
    <definedName name="TRNR_03683c3f21334ef08b07cb89a5f9d31a_99_0" hidden="1">#REF!</definedName>
    <definedName name="TRNR_04e7d0670e6e4177a9c861a8fd8a45e1_310_7" hidden="1">#REF!</definedName>
    <definedName name="TRNR_0631b139eda4413c89dac3f9a7340827_700_1" hidden="1">#REF!</definedName>
    <definedName name="TRNR_0643949265a240d0b2d092f41828b016_98_0" hidden="1">#REF!</definedName>
    <definedName name="TRNR_068edef156064ca38f001532b6e8736a_100_0" hidden="1">#REF!</definedName>
    <definedName name="TRNR_06f632dffb0648028005f92d6d913a6f_393_1" hidden="1">#REF!</definedName>
    <definedName name="TRNR_0710045a27574290b3d25fe947a77795_17_1" hidden="1">#REF!</definedName>
    <definedName name="TRNR_0797f627283c438d843908b0f764ec0e_311_7" hidden="1">#REF!</definedName>
    <definedName name="TRNR_0841ccc78ce241eb9055b046f360b6b3_289_9" hidden="1">#REF!</definedName>
    <definedName name="TRNR_08c12954c625474db199beac6961aedf_289_9" hidden="1">#REF!</definedName>
    <definedName name="TRNR_0931077f409d4debb2939d23f96b4c66_308_9" hidden="1">#REF!</definedName>
    <definedName name="TRNR_094404681c0049aaaf105e6207cd0a9e_307_7" hidden="1">#REF!</definedName>
    <definedName name="TRNR_09a5fab5be8f4e2cb526c15ed0a59fa5_566_20" hidden="1">#REF!</definedName>
    <definedName name="TRNR_0a2275184c224813bc434b7e194df988_306_10" hidden="1">#REF!</definedName>
    <definedName name="TRNR_0a325c2905d84576800bb1c6ebe8120e_315_8" hidden="1">#REF!</definedName>
    <definedName name="TRNR_0b5fe29dfa8d4faaac79fb438f207750_99_0" hidden="1">#REF!</definedName>
    <definedName name="TRNR_0b867d12c4f54c8f91d734197b3fd986_302_10" hidden="1">#REF!</definedName>
    <definedName name="TRNR_0c3ad9423e954a7e898e08a3a1d748bc_25_1" hidden="1">#REF!</definedName>
    <definedName name="TRNR_0c4ceb59db6343918e58d2ab16ce5388_307_7" hidden="1">#REF!</definedName>
    <definedName name="TRNR_0cf23562878c43eb8b81a2986277632d_307_7" hidden="1">#REF!</definedName>
    <definedName name="TRNR_0d23b50afba04e2ab9430a3092fc16be_302_7" hidden="1">#REF!</definedName>
    <definedName name="TRNR_0d2461d9577344f98dc90df7dba79405_99_0" hidden="1">#REF!</definedName>
    <definedName name="TRNR_0d73f390a8474c3bbe1d7790da6d221b_307_7" hidden="1">#REF!</definedName>
    <definedName name="TRNR_0de00e6859e647ca9e5a9148ac8649db_98_0" hidden="1">#REF!</definedName>
    <definedName name="TRNR_0df742395f1f4a3fbaa7cf0e1aaf53cb_97_0" hidden="1">#REF!</definedName>
    <definedName name="TRNR_0e1285c88ca0470a9c6ca002132db23e_305_9" hidden="1">#REF!</definedName>
    <definedName name="TRNR_0e68130afcab48d28f1902e2ab7ff44b_303_10" hidden="1">#REF!</definedName>
    <definedName name="TRNR_0ea8eef462cd4cf38c642af8600aed43_288_9" hidden="1">#REF!</definedName>
    <definedName name="TRNR_0ef0034bfc944ccbbd0090460f71e0d5_98_0" hidden="1">#REF!</definedName>
    <definedName name="TRNR_0f18042bb18e4c2c88984b8864bd6920_202_0" hidden="1">#REF!</definedName>
    <definedName name="TRNR_0f44d734271040758f3cdbd14083d189_299_2" hidden="1">#REF!</definedName>
    <definedName name="TRNR_0f87b575b01c4904aa2be0fa7f1eaec1_305_9" hidden="1">#REF!</definedName>
    <definedName name="TRNR_0fbf97d0f7e24b04a1da147f4f6b0fad_112_180" hidden="1">#REF!</definedName>
    <definedName name="TRNR_0ff7eb090b204c91a3fe99e5ab7c926d_442_1" hidden="1">#REF!</definedName>
    <definedName name="TRNR_105939f09d9c49f4af81b018483c162d_719_2" hidden="1">#REF!</definedName>
    <definedName name="TRNR_1091c81026194364b4922fbaec09bfea_309_10" hidden="1">#REF!</definedName>
    <definedName name="TRNR_10dd9d8b67d941aaa75a539b7d1a46d9_459_1" hidden="1">#REF!</definedName>
    <definedName name="TRNR_1137a7995b1e48a0bb357ae20bb96270_287_9" hidden="1">#REF!</definedName>
    <definedName name="TRNR_11b7f68bf37248119bd4215023647041_97_0" hidden="1">#REF!</definedName>
    <definedName name="TRNR_11ebe626973141a38af243c8d3f452b0_294_7" hidden="1">#REF!</definedName>
    <definedName name="TRNR_12812b8577e741d9916de3f66b9c82e6_98_1" hidden="1">#REF!</definedName>
    <definedName name="TRNR_12a6a666d94d4e229f70186b460c1df3_100_0" hidden="1">#REF!</definedName>
    <definedName name="TRNR_12a8f17b2e42433f84da20e17bf0778a_715_2" hidden="1">#REF!</definedName>
    <definedName name="TRNR_12ff7a83937147228270dfa635b334ee_281_6" hidden="1">#REF!</definedName>
    <definedName name="TRNR_1306d575d79040c89dd14611aea25382_310_7" hidden="1">#REF!</definedName>
    <definedName name="TRNR_13bb93b88a48472fb0dee0149424460a_287_9" hidden="1">#REF!</definedName>
    <definedName name="TRNR_13c1665b63da47928df6996d40ee089e_289_9" hidden="1">#REF!</definedName>
    <definedName name="TRNR_140b526ab528435aa0d8c2094c9e044a_703_2" hidden="1">#REF!</definedName>
    <definedName name="TRNR_146ed7794dd14df0bca571c37abbad05_311_7" hidden="1">#REF!</definedName>
    <definedName name="TRNR_14bb27092ba842f8a4a16d9ffe806e5c_98_0" hidden="1">#REF!</definedName>
    <definedName name="TRNR_14bd52c3dbac40a294b1118159a402e3_97_0" hidden="1">#REF!</definedName>
    <definedName name="TRNR_14fd0601c7514ccf8bc3007e5f450633_290_9" hidden="1">#REF!</definedName>
    <definedName name="TRNR_15572f8c3f4649d99c7be7dd112d1a3f_112_195" hidden="1">#REF!</definedName>
    <definedName name="TRNR_1574c9cacaf54b90bdb29dc1ce22a931_713_2" hidden="1">#REF!</definedName>
    <definedName name="TRNR_167b71cfd1a04bdfaf0962c49c87577a_99_0" hidden="1">#REF!</definedName>
    <definedName name="TRNR_17806c636444488d9fe0dc0f2f26792f_310_7" hidden="1">#REF!</definedName>
    <definedName name="TRNR_17d4195441624fdb85ecc12c95160d28_306_7" hidden="1">#REF!</definedName>
    <definedName name="TRNR_18584e92ca3e4467b687f1fa4863c5c8_299_8" hidden="1">#REF!</definedName>
    <definedName name="TRNR_1860ee5716ef455890ae4f5752761f85_442_1" hidden="1">#REF!</definedName>
    <definedName name="TRNR_18b4a61acf35430992af7ae0f561922f_156_11" hidden="1">#REF!</definedName>
    <definedName name="TRNR_190c01370b3f4edc9c1f237b59d44428_98_0" hidden="1">#REF!</definedName>
    <definedName name="TRNR_193b541aac9d4a649f7634d42cec389c_291_7" hidden="1">#REF!</definedName>
    <definedName name="TRNR_1a2335dd01314fe4a925b6eafd31798a_285_8" hidden="1">#REF!</definedName>
    <definedName name="TRNR_1ad129cc110a4cd9979577f97ddc7e04_99_0" hidden="1">#REF!</definedName>
    <definedName name="TRNR_1bb0a669ed3c4e03a99462230824f86c_287_9" hidden="1">#REF!</definedName>
    <definedName name="TRNR_1bff51e4ad1c44b09a1ece8051e89492_303_7" hidden="1">#REF!</definedName>
    <definedName name="TRNR_1c563c349f3a426da56a9af4660802ad_182_8" hidden="1">#REF!</definedName>
    <definedName name="TRNR_1c900e0b25e84a1aa0015fe187cc90db_11_2" hidden="1">#REF!</definedName>
    <definedName name="TRNR_1ca6a69e2ae94614bb1675ea8f15f62c_99_0" hidden="1">#REF!</definedName>
    <definedName name="TRNR_1de07743b4ca48aa8c8d0a254cdc4440_307_7" hidden="1">#REF!</definedName>
    <definedName name="TRNR_1e26865f923c445685571d047fd5314e_112_142" hidden="1">#REF!</definedName>
    <definedName name="TRNR_1e974028a759484d9ed777b81e5a5182_315_9" hidden="1">#REF!</definedName>
    <definedName name="TRNR_1ebc73d5b0f844d185a92b1316de8e3d_192_8" hidden="1">#REF!</definedName>
    <definedName name="TRNR_1ee17ecc7ece468ea038cece0dadbeaf_309_10" hidden="1">#REF!</definedName>
    <definedName name="TRNR_1f38f8a002bf4c65a49d023159d813c3_706_2" hidden="1">#REF!</definedName>
    <definedName name="TRNR_1f588fb2ba7d4e87b9b213297a0cd0da_307_7" hidden="1">#REF!</definedName>
    <definedName name="TRNR_1f7c0dcffb574fa6b389f96d9af75021_98_1" hidden="1">#REF!</definedName>
    <definedName name="TRNR_1fa2d05f96874b9ab7234cf641b1c53f_289_1" hidden="1">#REF!</definedName>
    <definedName name="TRNR_1fda2f5e7b24416386edaf0ab1869a96_285_6" hidden="1">#REF!</definedName>
    <definedName name="TRNR_2005b639bbfe4130ae9c5c03cab5e4b8_98_0" hidden="1">#REF!</definedName>
    <definedName name="TRNR_2067e9e1a13a4686b778792d319cdf06_112_180" hidden="1">#REF!</definedName>
    <definedName name="TRNR_2070d842048f4a4790c1c58f37250cf4_202_0" hidden="1">#REF!</definedName>
    <definedName name="TRNR_20937dca423d479fb8ded61363eceff2_99_0" hidden="1">#REF!</definedName>
    <definedName name="TRNR_20caa7c1780044a5b74e8021c43f1e41_98_0" hidden="1">#REF!</definedName>
    <definedName name="TRNR_20d55f04ddc34f19aaa8c5a1304cc163_171_6" hidden="1">#REF!</definedName>
    <definedName name="TRNR_20ee9b556e584633b8b5db3288199198_99_0" hidden="1">#REF!</definedName>
    <definedName name="TRNR_21080d19f34546f38d7c61f6ca0cbd2f_291_9" hidden="1">#REF!</definedName>
    <definedName name="TRNR_21cbf3f8f8fc4a86b6d385903cbb654e_118_7" hidden="1">#REF!</definedName>
    <definedName name="TRNR_21dcb34392a64084b78d11d1269d61ff_98_0" hidden="1">#REF!</definedName>
    <definedName name="TRNR_21e66bee47d644f0a6842d78e1d06759_302_7" hidden="1">#REF!</definedName>
    <definedName name="TRNR_22d5838926d94e2a88bdfd81ed43b011_98_0" hidden="1">#REF!</definedName>
    <definedName name="TRNR_2303a443a13b462795f53c1ce8914872_289_9" hidden="1">#REF!</definedName>
    <definedName name="TRNR_231574b02a37483c867a222af4aea2eb_286_9" hidden="1">#REF!</definedName>
    <definedName name="TRNR_235157c26c76476ab2da6a108867ac11_287_9" hidden="1">#REF!</definedName>
    <definedName name="TRNR_244d76835dd14d00b12c658eb91b9e9b_445_1" hidden="1">#REF!</definedName>
    <definedName name="TRNR_24fc89409dd2418ca6a3166aa43e8ef2_202_0" hidden="1">#REF!</definedName>
    <definedName name="TRNR_2502f5ac6f3e4533a0096661f99a085b_112_184" hidden="1">#REF!</definedName>
    <definedName name="TRNR_254447efdbf24fad89f07f925b2644f7_287_9" hidden="1">#REF!</definedName>
    <definedName name="TRNR_256e3560897646388e7e92f5e397db44_283_6" hidden="1">#REF!</definedName>
    <definedName name="TRNR_261200156d7a40e3bb3a0f8e4c29deec_193_8" hidden="1">#REF!</definedName>
    <definedName name="TRNR_2621c99a64554ec597f7ce2571464ccb_99_0" hidden="1">#REF!</definedName>
    <definedName name="TRNR_26b660f7a8354059980ad7a1f86e7e2d_707_1" hidden="1">#REF!</definedName>
    <definedName name="TRNR_26bea5062da2427eb03adff7a634fd5f_289_9" hidden="1">#REF!</definedName>
    <definedName name="TRNR_26f9aa30711e45dca714f40e2f3f79ec_303_10" hidden="1">#REF!</definedName>
    <definedName name="TRNR_26fb02711e804429ae5ee9a8dd86f859_98_0" hidden="1">#REF!</definedName>
    <definedName name="TRNR_276b397384de4d0789d55c19986412d7_112_121" hidden="1">#REF!</definedName>
    <definedName name="TRNR_288749616af2418899e47f8eaf18fff7_31_1" hidden="1">#REF!</definedName>
    <definedName name="TRNR_291ed13ff7ba4d198c4f2fcf99e18879_284_7" hidden="1">#REF!</definedName>
    <definedName name="TRNR_29255f630752495894b8181d016863a6_277_7" hidden="1">#REF!</definedName>
    <definedName name="TRNR_29849db848c047caba75f61c4ee02415_98_0" hidden="1">#REF!</definedName>
    <definedName name="TRNR_298d51306f164c88b1714f3fd368c61f_288_9" hidden="1">#REF!</definedName>
    <definedName name="TRNR_29bc39c1e3c446e2adcb23e6f12c4846_289_9" hidden="1">#REF!</definedName>
    <definedName name="TRNR_29d65e013b4c49f0a5df8e14a969433d_100_0" hidden="1">#REF!</definedName>
    <definedName name="TRNR_29dfba2253614dcfb456569f00ba90ea_286_9" hidden="1">#REF!</definedName>
    <definedName name="TRNR_29e77c11cc3a48e4813ef9409878f420_112_177" hidden="1">#REF!</definedName>
    <definedName name="TRNR_2a1f8d24f79542ee9e8dc53bdc6b40f9_97_0" hidden="1">#REF!</definedName>
    <definedName name="TRNR_2a9e467260a8419d94ca9c88c3e1ffb6_98_0" hidden="1">#REF!</definedName>
    <definedName name="TRNR_2aa9a146c60049c2a9c4b426f978c95b_443_1" hidden="1">#REF!</definedName>
    <definedName name="TRNR_2b2aa526d448427aa797eff58a554249_296_7" hidden="1">#REF!</definedName>
    <definedName name="TRNR_2b31c5ea66d2415fa72afded35f03706_98_0" hidden="1">#REF!</definedName>
    <definedName name="TRNR_2be0e0978d0648e5a2df0a144c949fe8_278_7" hidden="1">#REF!</definedName>
    <definedName name="TRNR_2c7a7989ae7340f1aaa30158d1a91381_290_1" hidden="1">#REF!</definedName>
    <definedName name="TRNR_2cfa8bcac109407592c805bbea426bc3_395_1" hidden="1">#REF!</definedName>
    <definedName name="TRNR_2d4a108ae20f4a299d4c6b3498b226e1_311_7" hidden="1">#REF!</definedName>
    <definedName name="TRNR_2d676351e36947d4955178221d325df2_278_9" hidden="1">#REF!</definedName>
    <definedName name="TRNR_2deca9f7eb3544aca741cbf6ad1dfc1f_387_1" hidden="1">#REF!</definedName>
    <definedName name="TRNR_2e7eea129deb4ac99b6666db3a405622_191_0" hidden="1">#REF!</definedName>
    <definedName name="TRNR_2e9cf882210e41988af24d7f2a45a757_286_9" hidden="1">#REF!</definedName>
    <definedName name="TRNR_2eeb96657c9a4064a24bba63f65810d6_349_1" hidden="1">#REF!</definedName>
    <definedName name="TRNR_2ef4674371254e9ea3b9a4106ee1e124_287_9" hidden="1">#REF!</definedName>
    <definedName name="TRNR_2f03bd505b674d4e83f3401ec2af04e6_99_0" hidden="1">#REF!</definedName>
    <definedName name="TRNR_2f16e18fbffc4d04bbbd242b5d4098b4_289_9" hidden="1">#REF!</definedName>
    <definedName name="TRNR_2f8c547136e242b691842bc5362af6d6_98_1" hidden="1">#REF!</definedName>
    <definedName name="TRNR_2fbeea7cdb99473fb093752a53c5d2cf_307_7" hidden="1">#REF!</definedName>
    <definedName name="TRNR_2fc2126c92af4937980b72519cddabbb_283_7" hidden="1">#REF!</definedName>
    <definedName name="TRNR_3028f1d7923f442e803aaab5c198fd66_98_0" hidden="1">#REF!</definedName>
    <definedName name="TRNR_30566eae70a84e9e826179d12a40b857_288_9" hidden="1">#REF!</definedName>
    <definedName name="TRNR_309a98ab8f7a487db3ebbe9f69749d53_384_1" hidden="1">#REF!</definedName>
    <definedName name="TRNR_30e6009392f3433aadf269c31dcf8d6f_97_0" hidden="1">#REF!</definedName>
    <definedName name="TRNR_30f713e4b1f14e8db066d528ff87cbd0_283_9" hidden="1">#REF!</definedName>
    <definedName name="TRNR_311b974cda114b86b3d7147d4ca13f4b_721_2" hidden="1">#REF!</definedName>
    <definedName name="TRNR_313edd9cf460428cb411e40fbd2411c8_289_9" hidden="1">#REF!</definedName>
    <definedName name="TRNR_3177270a867a468b8dd7c40b917b2f6d_380_1" hidden="1">#REF!</definedName>
    <definedName name="TRNR_31e5cdee19b6402aac86f4f4ca58f28c_452_1" hidden="1">#REF!</definedName>
    <definedName name="TRNR_320895a0c4d549e38300165740baa16e_706_1" hidden="1">#REF!</definedName>
    <definedName name="TRNR_322799367f6846e29f9610f024f058cc_216_114" hidden="1">#REF!</definedName>
    <definedName name="TRNR_32809883206a42dc91f7132e1ca6318d_705_1" hidden="1">#REF!</definedName>
    <definedName name="TRNR_32bee6d90e1646019edbf0bc46e058bc_440_1" hidden="1">#REF!</definedName>
    <definedName name="TRNR_32e7045a29e34a17a3c5f24787c72899_309_9" hidden="1">#REF!</definedName>
    <definedName name="TRNR_32fbebc0c5a6406193c01e638192f651_26_4" hidden="1">#REF!</definedName>
    <definedName name="TRNR_32fcf8dbfa704b8fbfbb5e3fb0853a1b_112_117" hidden="1">#REF!</definedName>
    <definedName name="TRNR_3364fc349b4b4805963ddda363f027c2_112_143" hidden="1">#REF!</definedName>
    <definedName name="TRNR_3405653761aa440aa1eb0c71e92ee44b_291_10" hidden="1">#REF!</definedName>
    <definedName name="TRNR_341e8ba510014c0ab1d571bbcf21597d_98_0" hidden="1">#REF!</definedName>
    <definedName name="TRNR_342b1d6c6520424b8eacaa7f49a30473_289_9" hidden="1">#REF!</definedName>
    <definedName name="TRNR_349a572028c44a2493ce6808ab159de2_99_1" hidden="1">#REF!</definedName>
    <definedName name="TRNR_34bed4f94b964f5d9e52ccbcd57636c7_279_2" hidden="1">#REF!</definedName>
    <definedName name="TRNR_34cb5b8f18bc48b692ba64b049a532eb_289_9" hidden="1">#REF!</definedName>
    <definedName name="TRNR_3555a747017a4846a918f52ea17b5701_98_0" hidden="1">#REF!</definedName>
    <definedName name="TRNR_3578bd6196174e80961094790cd5295e_285_9" hidden="1">#REF!</definedName>
    <definedName name="TRNR_3597b151fd374377b9a63a737b1c5121_98_0" hidden="1">#REF!</definedName>
    <definedName name="TRNR_35f27a856fa44e33a26fb8987fbb6c9f_303_7" hidden="1">#REF!</definedName>
    <definedName name="TRNR_36553b495ae245f3a533330b3da14dc0_315_7" hidden="1">#REF!</definedName>
    <definedName name="TRNR_36d7e675f87c427bb979bd3088b2ea57_286_7" hidden="1">#REF!</definedName>
    <definedName name="TRNR_3729d02bdd5640dfb8e0707252f4c536_288_9" hidden="1">#REF!</definedName>
    <definedName name="TRNR_378d71762ff64318826f324bd5f2e52d_97_0" hidden="1">#REF!</definedName>
    <definedName name="TRNR_37b732b18dfa4db1b0c31ab94ea1cad5_100_0" hidden="1">#REF!</definedName>
    <definedName name="TRNR_38779692e88d489387350c1864690787_723_2" hidden="1">#REF!</definedName>
    <definedName name="TRNR_391f594cb9e9457fadbb2905a100cf8b_310_10" hidden="1">#REF!</definedName>
    <definedName name="TRNR_3997129a5c014648ad189419faad6fb9_705_2" hidden="1">#REF!</definedName>
    <definedName name="TRNR_39c48992742e4a9686f9fb8252c7e881_196_8" hidden="1">#REF!</definedName>
    <definedName name="TRNR_3a5a6fa53ee640229212a86c22e30934_97_0" hidden="1">#REF!</definedName>
    <definedName name="TRNR_3a9d6d2f499440c0b5fdf1a6329887d8_306_7" hidden="1">#REF!</definedName>
    <definedName name="TRNR_3ac4f96c44514e0a8f9d333c99baa30b_99_0" hidden="1">#REF!</definedName>
    <definedName name="TRNR_3af34af805614162a48fe19ad4e91983_703_2" hidden="1">#REF!</definedName>
    <definedName name="TRNR_3b09db52974849b5bb7da16cd1046abf_703_2" hidden="1">#REF!</definedName>
    <definedName name="TRNR_3bb78cd505a8473fbe8f24119bbdc4b9_287_9" hidden="1">#REF!</definedName>
    <definedName name="TRNR_3c017e62cde44e8c866f6ed3403ab13d_315_10" hidden="1">#REF!</definedName>
    <definedName name="TRNR_3c47826343e44169b6de9271fcb2d7e4_279_9" hidden="1">#REF!</definedName>
    <definedName name="TRNR_3c714f82ea0a441ca831ada1abe484ed_702_1" hidden="1">#REF!</definedName>
    <definedName name="TRNR_3cbc35ea55384710a7071c6b1b12815c_194_8" hidden="1">#REF!</definedName>
    <definedName name="TRNR_3ccd173591d341e6a00a96b14d1c5753_98_0" hidden="1">#REF!</definedName>
    <definedName name="TRNR_3cff5cffb727441a9dac38c0dc13e414_315_8" hidden="1">#REF!</definedName>
    <definedName name="TRNR_3d3cbcfe40044479a887d5a3a4342fa0_98_0" hidden="1">#REF!</definedName>
    <definedName name="TRNR_3d49446b1af84177ab4590e2fed649c4_287_2" hidden="1">#REF!</definedName>
    <definedName name="TRNR_3d7430ca0386434d9e13c11f335f2412_308_10" hidden="1">#REF!</definedName>
    <definedName name="TRNR_3dc6eb9da8ab4c72bdf8531e8c18e042_407_1" hidden="1">#REF!</definedName>
    <definedName name="TRNR_3e4000216e774990ba08df339a5ca023_98_1" hidden="1">#REF!</definedName>
    <definedName name="TRNR_3e82d8cfc9704c488a2be3711633c844_285_8" hidden="1">#REF!</definedName>
    <definedName name="TRNR_3eeca1394b9943ec965c40ba4e305fe2_305_10" hidden="1">#REF!</definedName>
    <definedName name="TRNR_3ef9b2834b7b4f8a8502a3f87f1de34e_281_2" hidden="1">#REF!</definedName>
    <definedName name="TRNR_3f1f2ee27ae1456aa9fe4db376791860_280_6" hidden="1">#REF!</definedName>
    <definedName name="TRNR_3f9f43395379445ebb70e15598e77a5b_287_9" hidden="1">#REF!</definedName>
    <definedName name="TRNR_3fcf8d14f1c7492bb91003bd9b5c61db_717_1" hidden="1">#REF!</definedName>
    <definedName name="TRNR_3ff3b6f68e2c477aa2725fa510e77414_289_9" hidden="1">#REF!</definedName>
    <definedName name="TRNR_4063527510b74345baadfd37941dacd9_112_176" hidden="1">#REF!</definedName>
    <definedName name="TRNR_40842c0b11e6471c8c1a512142d9fb49_112_179" hidden="1">#REF!</definedName>
    <definedName name="TRNR_408dfc60899d4228823351ece3cae1f6_112_149" hidden="1">#REF!</definedName>
    <definedName name="TRNR_40f8ab44181a4916b40050aeb30726fc_310_9" hidden="1">#REF!</definedName>
    <definedName name="TRNR_411fd349272b442ca456a3b6e01fb3d0_281_6" hidden="1">#REF!</definedName>
    <definedName name="TRNR_41584f61e7cd44c2bccbfc9ca1b75b9d_307_7" hidden="1">#REF!</definedName>
    <definedName name="TRNR_419dd23e85704223bd489abc4159da24_315_7" hidden="1">#REF!</definedName>
    <definedName name="TRNR_41a16b8feca74cb7aae552bc62dc93b7_667_1" hidden="1">#REF!</definedName>
    <definedName name="TRNR_4258f162d01948dfbe94951e438fecbb_100_0" hidden="1">#REF!</definedName>
    <definedName name="TRNR_42ac4705a58b4e60bdb0f1c3f4ff5462_97_0" hidden="1">#REF!</definedName>
    <definedName name="TRNR_42b8a21f18594fba9079504eb2f73e12_286_9" hidden="1">#REF!</definedName>
    <definedName name="TRNR_42f872313d344abf898cde8f80a36b5a_315_9" hidden="1">#REF!</definedName>
    <definedName name="TRNR_431c7532105e4117bb38a3e7bdbd6c2e_289_9" hidden="1">#REF!</definedName>
    <definedName name="TRNR_43375f26a0ed46baaadb0e0b18b5fe51_302_9" hidden="1">#REF!</definedName>
    <definedName name="TRNR_4386c43276014c989311c91119f594cc_99_0" hidden="1">#REF!</definedName>
    <definedName name="TRNR_44a1db3b2c3f4734b68f10c350bfc498_310_7" hidden="1">#REF!</definedName>
    <definedName name="TRNR_453bb1f701da4a109f19c60857266ec6_112_177" hidden="1">#REF!</definedName>
    <definedName name="TRNR_454092e01bfe4aa989f8f09add181d65_98_0" hidden="1">#REF!</definedName>
    <definedName name="TRNR_45b379c471b34315864700adca07a504_315_9" hidden="1">#REF!</definedName>
    <definedName name="TRNR_45ccd6a4e4a84fb697072b68dff5070d_318_7" hidden="1">#REF!</definedName>
    <definedName name="TRNR_45d5855463bf4f999a6e80087150fbd2_287_9" hidden="1">#REF!</definedName>
    <definedName name="TRNR_4614ae3f00f445d4af89c1c88502f6bb_98_0" hidden="1">#REF!</definedName>
    <definedName name="TRNR_46358a84dd6a4983acf72e34d0485b22_98_0" hidden="1">#REF!</definedName>
    <definedName name="TRNR_4652f26893fc480899bae1fc94510fcf_447_1" hidden="1">#REF!</definedName>
    <definedName name="TRNR_4655e3ae33e144c8ab0807e5601a9e3f_306_7" hidden="1">#REF!</definedName>
    <definedName name="TRNR_46d25b77349e47c9ba0fab839fd07856_112_178" hidden="1">#REF!</definedName>
    <definedName name="TRNR_46efc2cf0b5d4ef4a09387edc65ffbe8_277_9" hidden="1">#REF!</definedName>
    <definedName name="TRNR_472d4ea01a68426986565d36553e71bf_289_9" hidden="1">#REF!</definedName>
    <definedName name="TRNR_479cac9e67b2476093e00fa80f551e29_290_9" hidden="1">#REF!</definedName>
    <definedName name="TRNR_4814dd04edd24e2f9e1e001b99d6983e_303_9" hidden="1">#REF!</definedName>
    <definedName name="TRNR_48a6cd8095d946b184a43c6b701af1e2_98_0" hidden="1">#REF!</definedName>
    <definedName name="TRNR_48e0bb1b4c9f4484bf1ac4e52d5ab58c_98_0" hidden="1">#REF!</definedName>
    <definedName name="TRNR_498c476858a0491886616d4a24ff444d_310_7" hidden="1">#REF!</definedName>
    <definedName name="TRNR_49d32ab095a1485fbdfdc19091f083ca_155_11" hidden="1">#REF!</definedName>
    <definedName name="TRNR_4a7b675b7c514ab68cb6ecada4c929c3_287_9" hidden="1">#REF!</definedName>
    <definedName name="TRNR_4b1f55213cd04778943ad890490e6f3c_315_10" hidden="1">#REF!</definedName>
    <definedName name="TRNR_4be0df85f5e24a92b42ece544f917348_707_2" hidden="1">#REF!</definedName>
    <definedName name="TRNR_4c0402295499435289bc3839d65cd2cc_97_0" hidden="1">#REF!</definedName>
    <definedName name="TRNR_4c3b3a5537294a99aaf5386378113afe_47_2" hidden="1">#REF!</definedName>
    <definedName name="TRNR_4cfbffd509be4bdfb7a7bf41cb337077_279_6" hidden="1">#REF!</definedName>
    <definedName name="TRNR_4d156476711d4198a1aa4cedc4d7c2de_289_9" hidden="1">#REF!</definedName>
    <definedName name="TRNR_4d50b9e1bcf3489fa25cf6d8032a252a_306_7" hidden="1">#REF!</definedName>
    <definedName name="TRNR_4d886a59d20f4786bb23bbab0792d8f9_283_7" hidden="1">#REF!</definedName>
    <definedName name="TRNR_4e43979341694c739d8161fd1d0ee338_284_7" hidden="1">#REF!</definedName>
    <definedName name="TRNR_4edf133c00d044b58804bbb0b26bc04e_98_0" hidden="1">#REF!</definedName>
    <definedName name="TRNR_4ef50f5713f0403bac46470070bf537e_202_8" hidden="1">#REF!</definedName>
    <definedName name="TRNR_4efc07f281844fd184f2cd71c8a95c1c_289_9" hidden="1">#REF!</definedName>
    <definedName name="TRNR_4f0b3703397946e4be91f29f67d524f0_202_0" hidden="1">#REF!</definedName>
    <definedName name="TRNR_4f136458ba51493f98cace81d7083b43_98_0" hidden="1">#REF!</definedName>
    <definedName name="TRNR_4f22633b4ba44be3aa1b3d55aeaf6418_289_9" hidden="1">#REF!</definedName>
    <definedName name="TRNR_4f37d90c142347269e2d4f2d3f317372_306_10" hidden="1">#REF!</definedName>
    <definedName name="TRNR_4fbc285ab3504259862d01c2c9105992_315_9" hidden="1">#REF!</definedName>
    <definedName name="TRNR_501d2b38390f4b3b8610a5e889a99e86_98_0" hidden="1">#REF!</definedName>
    <definedName name="TRNR_5071a39a5a35436591ff362e60146b73_98_0" hidden="1">#REF!</definedName>
    <definedName name="TRNR_50bfa0e43b6543329c72f619f4e53ad1_99_1" hidden="1">#REF!</definedName>
    <definedName name="TRNR_50cb516a77c4455ebb6908c2a65db952_569_1" hidden="1">#REF!</definedName>
    <definedName name="TRNR_50cf63ffdb234adaa98cef25f860b2a4_281_7" hidden="1">#REF!</definedName>
    <definedName name="TRNR_50e3097de13e4d38baf4a0eb1f7b06d2_713_2" hidden="1">#REF!</definedName>
    <definedName name="TRNR_5195a2b9e9ff48ef9b168a3b1cb8648b_447_1" hidden="1">#REF!</definedName>
    <definedName name="TRNR_51b4d383dd1d481fbde86275edab3234_97_1" hidden="1">#REF!</definedName>
    <definedName name="TRNR_51eb20c32d194120a0a2c8054688a979_289_9" hidden="1">#REF!</definedName>
    <definedName name="TRNR_51ef163e40c84ccba2404333fb1c13df_98_0" hidden="1">#REF!</definedName>
    <definedName name="TRNR_526c6638a314405894f291905437a5d1_99_0" hidden="1">#REF!</definedName>
    <definedName name="TRNR_52b4a9e6ecd24b19a9a8d4c7c3c6a646_112_116" hidden="1">#REF!</definedName>
    <definedName name="TRNR_52c5c9faab6240a99379b01181a5e40d_97_0" hidden="1">#REF!</definedName>
    <definedName name="TRNR_52e75611969e43db8dd4de3b82232854_307_7" hidden="1">#REF!</definedName>
    <definedName name="TRNR_52f821e2901c4e00860258c8f1fd7c49_99_1" hidden="1">#REF!</definedName>
    <definedName name="TRNR_5363153b6d8d4ec78d278f405ef30fa7_259_14" hidden="1">#REF!</definedName>
    <definedName name="TRNR_536b827c28874e5188de57074c5d737c_98_0" hidden="1">#REF!</definedName>
    <definedName name="TRNR_5391e7dd39b345e8874f824dfd83b7fc_99_0" hidden="1">#REF!</definedName>
    <definedName name="TRNR_541da4bbf31b4f1f88719eb34b1cc2f2_283_9" hidden="1">#REF!</definedName>
    <definedName name="TRNR_5441e8dffcb74079b6c73a23e91d7b35_156_11" hidden="1">#REF!</definedName>
    <definedName name="TRNR_54df269e11f54b71aef067fe71817653_704_2" hidden="1">#REF!</definedName>
    <definedName name="TRNR_54e06503c8e54762bbd5fa45a37b11da_315_10" hidden="1">#REF!</definedName>
    <definedName name="TRNR_54fd4dd03da1462b8e521cd0d8006809_653_1" hidden="1">#REF!</definedName>
    <definedName name="TRNR_55229ce4c97f4364ba49c92c83d5c6a7_286_9" hidden="1">#REF!</definedName>
    <definedName name="TRNR_55545c09b8ce4ec39dcab3da27c5dbf8_286_9" hidden="1">#REF!</definedName>
    <definedName name="TRNR_55545da0a92644eb8c37c5b42cd11cc0_305_9" hidden="1">#REF!</definedName>
    <definedName name="TRNR_55dcc582237741d1af5af98c65eecfd4_290_9" hidden="1">#REF!</definedName>
    <definedName name="TRNR_562e5133316b40228b0283515bf5c1ec_310_7" hidden="1">#REF!</definedName>
    <definedName name="TRNR_56a499d6abc942b4ae6d57e5223453eb_157_11" hidden="1">#REF!</definedName>
    <definedName name="TRNR_56d6afec88a244c684c6b3c777b639b7_97_0" hidden="1">#REF!</definedName>
    <definedName name="TRNR_57056536ca2c4b848526967645728338_309_7" hidden="1">#REF!</definedName>
    <definedName name="TRNR_571120b4aca9497dae10ff9ad6072d73_294_10" hidden="1">#REF!</definedName>
    <definedName name="TRNR_5733d1fbb01b4746812b048570a8b77a_97_0" hidden="1">#REF!</definedName>
    <definedName name="TRNR_57351a39f95243349b912827d6031fd6_305_7" hidden="1">#REF!</definedName>
    <definedName name="TRNR_5740a8a980894cdfaee534352acd1fac_183_8" hidden="1">#REF!</definedName>
    <definedName name="TRNR_57669617256841e79b0cc43311025525_290_9" hidden="1">#REF!</definedName>
    <definedName name="TRNR_5772289de2484f5a9d665032d423e87e_100_0" hidden="1">#REF!</definedName>
    <definedName name="TRNR_579875e00d5b4613bd4f73b0218536e3_281_7" hidden="1">#REF!</definedName>
    <definedName name="TRNR_57e971dfb2a84c68a5ec355f5e9b3acc_98_0" hidden="1">#REF!</definedName>
    <definedName name="TRNR_58685ec87e9b4c7dbe0eff7d5f59afb2_102_1" hidden="1">#REF!</definedName>
    <definedName name="TRNR_58ba6a5c98ef4ad1914b190731ec1440_98_0" hidden="1">#REF!</definedName>
    <definedName name="TRNR_58f0add449f54ab9ae67705414cb6043_306_7" hidden="1">#REF!</definedName>
    <definedName name="TRNR_58fadf4842ec499b83e9afbf3e082258_287_9" hidden="1">#REF!</definedName>
    <definedName name="TRNR_590767d0622a4cc2bdd040d648224730_97_0" hidden="1">#REF!</definedName>
    <definedName name="TRNR_59445df5cd9e431b9953cf892bb8d33f_281_7" hidden="1">#REF!</definedName>
    <definedName name="TRNR_5953e668d9684415a790c7655944470c_112_127" hidden="1">#REF!</definedName>
    <definedName name="TRNR_598a957fab1847a2b4ec1acff33897a2_316_7" hidden="1">#REF!</definedName>
    <definedName name="TRNR_599c7f799c66426698f32afb66367fa4_709_2" hidden="1">#REF!</definedName>
    <definedName name="TRNR_59b3d9c7d7a24081b99918c48305e3d3_97_1" hidden="1">#REF!</definedName>
    <definedName name="TRNR_5a021ce6c2bd42d2a3e45365553afe32_310_9" hidden="1">#REF!</definedName>
    <definedName name="TRNR_5a072383c8b74ef3a3ed93719682c167_97_0" hidden="1">#REF!</definedName>
    <definedName name="TRNR_5ac8be497c4645bfb47b0421a75c7a3b_290_10" hidden="1">#REF!</definedName>
    <definedName name="TRNR_5be0e0fdcc1847fd9b2a00e30286cece_98_0" hidden="1">#REF!</definedName>
    <definedName name="TRNR_5c25558eb19142c092ab724ab8909976_290_9" hidden="1">#REF!</definedName>
    <definedName name="TRNR_5c83308e42fe441bb628c6d6ed19f693_96_9" hidden="1">#REF!</definedName>
    <definedName name="TRNR_5c9023ec161d4a96935568bb49ea755e_98_0" hidden="1">#REF!</definedName>
    <definedName name="TRNR_5cfd1b00882145bca272c525039f99f6_310_7" hidden="1">#REF!</definedName>
    <definedName name="TRNR_5d4e431e79c74821876762a11491a144_287_9" hidden="1">#REF!</definedName>
    <definedName name="TRNR_5d59acd1609d4d44bc1aa20fb653fce9_100_0" hidden="1">#REF!</definedName>
    <definedName name="TRNR_5d94f54bd78a4da68f556474442fb39b_305_7" hidden="1">#REF!</definedName>
    <definedName name="TRNR_5dccfa00e9f848fd9e9a996da639f06c_286_9" hidden="1">#REF!</definedName>
    <definedName name="TRNR_5e0c063c176747f7b7f6bfa0ce55691b_306_7" hidden="1">#REF!</definedName>
    <definedName name="TRNR_5e40ff51b67c49f6bbbe952a8d085f9d_285_7" hidden="1">#REF!</definedName>
    <definedName name="TRNR_5e5420b484924b24a197b9e00a454363_704_2" hidden="1">#REF!</definedName>
    <definedName name="TRNR_5fa96268210e4375822ae6a2b9c038ff_700_1" hidden="1">#REF!</definedName>
    <definedName name="TRNR_5fcd21bc0c7f46c685a1ef2914f80fad_99_0" hidden="1">#REF!</definedName>
    <definedName name="TRNR_603c40efdef04adeb8dd66897a1a23b7_283_6" hidden="1">#REF!</definedName>
    <definedName name="TRNR_6073805a27e04524b69b79c11d500780_100_0" hidden="1">#REF!</definedName>
    <definedName name="TRNR_60a66ba42d454eb8a7174d78b543e85f_98_0" hidden="1">#REF!</definedName>
    <definedName name="TRNR_60c469fd77e849368a53b3ed7a6ee627_98_0" hidden="1">#REF!</definedName>
    <definedName name="TRNR_60e668a8cc454362bdbf8983704f994d_98_0" hidden="1">#REF!</definedName>
    <definedName name="TRNR_60f90830f9654e7883552f545cad1b44_112_123" hidden="1">#REF!</definedName>
    <definedName name="TRNR_611472cb10474a73a40d71fc15fcfb1e_283_6" hidden="1">#REF!</definedName>
    <definedName name="TRNR_61380d45f06d4fbcaebe0fd74765419d_98_0" hidden="1">#REF!</definedName>
    <definedName name="TRNR_62099eea001e4f10ae5daa2d70e4d11a_112_124" hidden="1">#REF!</definedName>
    <definedName name="TRNR_6240a5cf637c46b5a8307d630d946348_10_13" hidden="1">#REF!</definedName>
    <definedName name="TRNR_627c57c1d889401c8de7099472c21275_280_7" hidden="1">#REF!</definedName>
    <definedName name="TRNR_62aea05a0f1946c081e649cb691900c7_289_9" hidden="1">#REF!</definedName>
    <definedName name="TRNR_62c051b33bba49cc81e917b72fb938e0_290_10" hidden="1">#REF!</definedName>
    <definedName name="TRNR_62f4933140cd46468398ac8c984717fd_79_1" hidden="1">#REF!</definedName>
    <definedName name="TRNR_63de082a102c426fa020f5de3cc31ca5_98_0" hidden="1">#REF!</definedName>
    <definedName name="TRNR_641ef2122d984a399384b374414369a5_99_0" hidden="1">#REF!</definedName>
    <definedName name="TRNR_6440b1e2e74241358b242b7ff334adbe_181_8" hidden="1">#REF!</definedName>
    <definedName name="TRNR_65170fc970bc41e4a45abfd74a758dd2_280_7" hidden="1">#REF!</definedName>
    <definedName name="TRNR_65468318650048ad8301b906ba7d606e_289_9" hidden="1">#REF!</definedName>
    <definedName name="TRNR_65bfcc7c66664ef6b85fa7d2c7116df5_288_9" hidden="1">#REF!</definedName>
    <definedName name="TRNR_65c3885f861d457c8c9b2e73cf2f436e_99_0" hidden="1">#REF!</definedName>
    <definedName name="TRNR_65e52080d0594fd496ad0b4bad424339_279_7" hidden="1">#REF!</definedName>
    <definedName name="TRNR_6653fffe1e274787bf4172293afb4a9e_98_0" hidden="1">#REF!</definedName>
    <definedName name="TRNR_6696cdce334f45a3ab80ccf96cba5bab_97_1" hidden="1">#REF!</definedName>
    <definedName name="TRNR_669e5313d3d541d1b783f1ce030a0b4f_318_7" hidden="1">#REF!</definedName>
    <definedName name="TRNR_66f493e79c7b486db31bcfea2e5d3bae_1080_3" hidden="1">#REF!</definedName>
    <definedName name="TRNR_66fc55f523f14b77aa6a3bd79dc4b571_288_9" hidden="1">#REF!</definedName>
    <definedName name="TRNR_66ff7493938d4066a42fe6d24e1cf83b_112_131" hidden="1">#REF!</definedName>
    <definedName name="TRNR_6779789569cf49bc93359a6a307378e6_287_9" hidden="1">#REF!</definedName>
    <definedName name="TRNR_67aa71d9c648469ab4204ee54b98cbed_97_0" hidden="1">#REF!</definedName>
    <definedName name="TRNR_67bcfc69906b417898c526159e7fe7dc_171_6" hidden="1">#REF!</definedName>
    <definedName name="TRNR_67eb88a07173414a8ffcc2d28aa8c4d2_306_9" hidden="1">#REF!</definedName>
    <definedName name="TRNR_67f221b191cd44aeab109bac23e95b46_315_9" hidden="1">#REF!</definedName>
    <definedName name="TRNR_68647ef34e3a47b8870401c03573cdcc_281_7" hidden="1">#REF!</definedName>
    <definedName name="TRNR_68861c636c444fda845a5c6a7d6b1068_305_10" hidden="1">#REF!</definedName>
    <definedName name="TRNR_692fca88c0614913af791bf1d5ae5f6f_97_0" hidden="1">#REF!</definedName>
    <definedName name="TRNR_6963b818e6e24d4abf842e139c4be345_290_9" hidden="1">#REF!</definedName>
    <definedName name="TRNR_699f2f4ee94443ccab9cb3774bd8b3cf_100_0" hidden="1">#REF!</definedName>
    <definedName name="TRNR_69c2be9d0ad944888d5fbfc878cc7826_188_8" hidden="1">#REF!</definedName>
    <definedName name="TRNR_6a34239821684ee7a55446e656f8f388_288_9" hidden="1">#REF!</definedName>
    <definedName name="TRNR_6a601a20c91a4b0f8e17a5c5d5560d6a_701_1" hidden="1">#REF!</definedName>
    <definedName name="TRNR_6b6b16c180a14330a360768b2ccafbb0_282_9" hidden="1">#REF!</definedName>
    <definedName name="TRNR_6ba191fa25f54f74824d55a69cf7b0a4_671_1" hidden="1">#REF!</definedName>
    <definedName name="TRNR_6c23a638b74645c3ac55dbbc6c0f9e90_97_0" hidden="1">#REF!</definedName>
    <definedName name="TRNR_6d20c39b831c4fcba05293ed8bf7318f_290_7" hidden="1">#REF!</definedName>
    <definedName name="TRNR_6da400fee26449b7834a15573e4f3fb9_281_2" hidden="1">#REF!</definedName>
    <definedName name="TRNR_6e049d66ec26490b9e10ac9396a55d82_286_8" hidden="1">#REF!</definedName>
    <definedName name="TRNR_6e707e3ccbd545d0bbce4db4d56ae265_290_9" hidden="1">#REF!</definedName>
    <definedName name="TRNR_6e7349c153374e82b1f99e03320408dc_698_1" hidden="1">#REF!</definedName>
    <definedName name="TRNR_6eaaa571346848ae9b6496a79e41a711_287_9" hidden="1">#REF!</definedName>
    <definedName name="TRNR_6ecade6a199a475797466980359cbf95_289_9" hidden="1">#REF!</definedName>
    <definedName name="TRNR_6ed154f88aca4f75b1fc72284bc34375_98_0" hidden="1">#REF!</definedName>
    <definedName name="TRNR_6f01a7e798cb4ad38d4801a1f5c8bab9_97_0" hidden="1">#REF!</definedName>
    <definedName name="TRNR_6f4ebf63b9744cdd98f312f8845c2ac7_382_1" hidden="1">#REF!</definedName>
    <definedName name="TRNR_6fba2992c14947f180ddb34a994826b9_98_0" hidden="1">#REF!</definedName>
    <definedName name="TRNR_6fe4b3151c014406a4f21cf919cf370c_700_1" hidden="1">#REF!</definedName>
    <definedName name="TRNR_6fe7dcc0d78548cdaff5c67b8fe9d32d_286_9" hidden="1">#REF!</definedName>
    <definedName name="TRNR_703554c85802411a9c89e08427322fd1_449_1" hidden="1">#REF!</definedName>
    <definedName name="TRNR_707ee32c9019465c9744511927faa873_278_6" hidden="1">#REF!</definedName>
    <definedName name="TRNR_70a143575fbe4f55aed3ca3890e779d5_99_0" hidden="1">#REF!</definedName>
    <definedName name="TRNR_70a4051452944240b6cd48e8bbdb25da_289_7" hidden="1">#REF!</definedName>
    <definedName name="TRNR_70fd1542ae0d4ff38395449291d63ca8_310_7" hidden="1">#REF!</definedName>
    <definedName name="TRNR_71c3bc57fcda41c0a080afa972057d7c_286_8" hidden="1">#REF!</definedName>
    <definedName name="TRNR_72829a14872c4d5b883d5a2444aef57c_97_0" hidden="1">#REF!</definedName>
    <definedName name="TRNR_72c371f334e546d7b1c464d301e31a88_310_8" hidden="1">#REF!</definedName>
    <definedName name="TRNR_734401364ef0400b9b66d73cbec4b06c_299_2" hidden="1">#REF!</definedName>
    <definedName name="TRNR_74075b3009e34169bb4103afc3da651a_99_0" hidden="1">#REF!</definedName>
    <definedName name="TRNR_74341e6822d84dd48fd94c0cfbf6b118_302_9" hidden="1">#REF!</definedName>
    <definedName name="TRNR_7482c4254c6c4c6c909790eb92e1d576_184_8" hidden="1">#REF!</definedName>
    <definedName name="TRNR_7573544af4e645c48b6fd91089902179_9_1" hidden="1">#REF!</definedName>
    <definedName name="TRNR_75baabd9b69747daa1912375aa32d91a_716_2" hidden="1">#REF!</definedName>
    <definedName name="TRNR_75cdae5814454297a5cdfdaa4a3defd3_98_0" hidden="1">#REF!</definedName>
    <definedName name="TRNR_75f7e4ace5064a8ab4b85e0b677140d6_385_1" hidden="1">#REF!</definedName>
    <definedName name="TRNR_766fcfeebb1f42cc8a583f6e010d0cbb_303_7" hidden="1">#REF!</definedName>
    <definedName name="TRNR_76904e7ef166485fa5fc9dc15d1befca_289_9" hidden="1">#REF!</definedName>
    <definedName name="TRNR_76f05a82b7364c55992d50493880db49_98_1" hidden="1">#REF!</definedName>
    <definedName name="TRNR_77123872ec9f44f1ae91cde308a9ecb3_279_7" hidden="1">#REF!</definedName>
    <definedName name="TRNR_772f48a6a9324023be21c76a6e24b2e3_99_0" hidden="1">#REF!</definedName>
    <definedName name="TRNR_77df256bca62436e8ae8de65fd5bb61d_97_0" hidden="1">#REF!</definedName>
    <definedName name="TRNR_77fc4495f4ad463c8a56aef3bbd95359_112_151" hidden="1">#REF!</definedName>
    <definedName name="TRNR_786e612bae064d028ee3be9af0830413_98_0" hidden="1">#REF!</definedName>
    <definedName name="TRNR_787cf38ece054332b4d063d8106f0642_303_7" hidden="1">#REF!</definedName>
    <definedName name="TRNR_78d2b36147334f1ea945aa259d8fd6e1_315_10" hidden="1">#REF!</definedName>
    <definedName name="TRNR_78d93fce0c2b46c7ae4e7e24b0a2d2bc_286_9" hidden="1">#REF!</definedName>
    <definedName name="TRNR_78e2bed6081348bdbb72fc0539d80b0d_99_0" hidden="1">#REF!</definedName>
    <definedName name="TRNR_79345e43bafd441d90bd8b5cb9c318f0_10_5" hidden="1">#REF!</definedName>
    <definedName name="TRNR_793a24404b704713b5431c21da581b8d_703_2" hidden="1">#REF!</definedName>
    <definedName name="TRNR_799a07a6c0a4455da0537fcc234c44fa_415_1" hidden="1">#REF!</definedName>
    <definedName name="TRNR_79b06d6a77f8411b84f028e7ffe12649_315_10" hidden="1">#REF!</definedName>
    <definedName name="TRNR_79b73824ba35462dbe4d1304813f09ad_100_0" hidden="1">#REF!</definedName>
    <definedName name="TRNR_79b7eab912df448d8282e4e39a390149_112_118" hidden="1">#REF!</definedName>
    <definedName name="TRNR_7a5424c48dc3466ba6ef98d23add4972_172_4" hidden="1">#REF!</definedName>
    <definedName name="TRNR_7a5ca36d17ec4ea09ae2fe3d53a0d86c_527_1" hidden="1">#REF!</definedName>
    <definedName name="TRNR_7a672cc4e96b4b4ebdda5817e05c7792_302_9" hidden="1">#REF!</definedName>
    <definedName name="TRNR_7a789ccff9104c0f858305d723e192f8_97_0" hidden="1">#REF!</definedName>
    <definedName name="TRNR_7a922471fd1746be9789b262e3cc490c_310_9" hidden="1">#REF!</definedName>
    <definedName name="TRNR_7af2d4ec593e4601b7b3c482b6f411e9_112_136" hidden="1">#REF!</definedName>
    <definedName name="TRNR_7b18653423e14fb195f0bc21e6b8f5f1_287_9" hidden="1">#REF!</definedName>
    <definedName name="TRNR_7b29221370a94655939fff95e8399c67_290_9" hidden="1">#REF!</definedName>
    <definedName name="TRNR_7b4f9f28fd4d4d6bae975ad3621b24d9_315_8" hidden="1">#REF!</definedName>
    <definedName name="TRNR_7b72459449d8454d99ec1d9dc07659ad_97_1" hidden="1">#REF!</definedName>
    <definedName name="TRNR_7bb0265e0a6949c095dc8f8ab329ff02_711_2" hidden="1">#REF!</definedName>
    <definedName name="TRNR_7c7c0e79db884216a0c91eb59d8dad56_112_183" hidden="1">#REF!</definedName>
    <definedName name="TRNR_7ca007883bfc4d89b7fc5c3988969a24_285_7" hidden="1">#REF!</definedName>
    <definedName name="TRNR_7d030e5f07a14cb98343d0465c5117d2_310_7" hidden="1">#REF!</definedName>
    <definedName name="TRNR_7d82786cbff341468014539a844f6882_444_1" hidden="1">#REF!</definedName>
    <definedName name="TRNR_7dcffb23cac14750b94462592fcdbaa4_282_7" hidden="1">#REF!</definedName>
    <definedName name="TRNR_7e6a960e5ba04fba9afb043631cffc90_287_9" hidden="1">#REF!</definedName>
    <definedName name="TRNR_7f11bdc15d384a3fb8b5fcff3b942328_200_8" hidden="1">#REF!</definedName>
    <definedName name="TRNR_7fa05f7caa6948a582976963d8e07e1e_284_7" hidden="1">#REF!</definedName>
    <definedName name="TRNR_7fdf8b83a35e4221953169ec02bc5bb3_99_0" hidden="1">#REF!</definedName>
    <definedName name="TRNR_7fe965c3e72b49019667edfe2a619363_97_0" hidden="1">#REF!</definedName>
    <definedName name="TRNR_7ffa49b5cd0d49418e5a28ad2c28f45e_286_8" hidden="1">#REF!</definedName>
    <definedName name="TRNR_800187d5e3df4809ba905859f9e65b35_315_10" hidden="1">#REF!</definedName>
    <definedName name="TRNR_8006c12b68c04e4fae97dd6c1f32448f_307_7" hidden="1">#REF!</definedName>
    <definedName name="TRNR_800dfaeca06941a58fa2b19214e68cfc_288_9" hidden="1">#REF!</definedName>
    <definedName name="TRNR_802efca6818744bcad3be70d3449f100_718_2" hidden="1">#REF!</definedName>
    <definedName name="TRNR_8079344611ad4cd7bd0e8594ba403a21_287_9" hidden="1">#REF!</definedName>
    <definedName name="TRNR_807dbfa75faa44e9ac75c62116d4499a_112_120" hidden="1">#REF!</definedName>
    <definedName name="TRNR_821b5d54081d4de0a50018e8dde20aee_291_9" hidden="1">#REF!</definedName>
    <definedName name="TRNR_822e75039ac34ca1b8336056296853a3_191_0" hidden="1">#REF!</definedName>
    <definedName name="TRNR_82d9f7f67bba4af28dc8ee72b487aac8_98_0" hidden="1">#REF!</definedName>
    <definedName name="TRNR_836e40eed8944a2791c06b60ff03d8a6_99_0" hidden="1">#REF!</definedName>
    <definedName name="TRNR_83b022fd806249b1a04744eec1e102e1_289_9" hidden="1">#REF!</definedName>
    <definedName name="TRNR_842f1b6b321c4d1c8f6e9601e44280af_185_8" hidden="1">#REF!</definedName>
    <definedName name="TRNR_844518d8164743eaa5b486b4916b825e_277_9" hidden="1">#REF!</definedName>
    <definedName name="TRNR_84dd5aa359384e97bc87bd3f94d7d6bf_286_9" hidden="1">#REF!</definedName>
    <definedName name="TRNR_856509193a8c4fe69d6cd43caff79f85_284_7" hidden="1">#REF!</definedName>
    <definedName name="TRNR_859c976c1e7c45c18da142155ddf4f97_710_1" hidden="1">#REF!</definedName>
    <definedName name="TRNR_8645d4ead831420599794418fb96da68_306_7" hidden="1">#REF!</definedName>
    <definedName name="TRNR_869d23d7eb504342b55e7b994bb3d594_315_10" hidden="1">#REF!</definedName>
    <definedName name="TRNR_86c4ea5297ca42d3a1ccb54331480898_280_8" hidden="1">#REF!</definedName>
    <definedName name="TRNR_86e66eeb218d46efa220473d160c5907_287_9" hidden="1">#REF!</definedName>
    <definedName name="TRNR_873d726f0e0f480fad5b3c10c5e9e7a7_673_1" hidden="1">#REF!</definedName>
    <definedName name="TRNR_8758434eab614caaae77258020f28627_442_1" hidden="1">#REF!</definedName>
    <definedName name="TRNR_87710451908b47ceab46962b6dc6e281_281_6" hidden="1">#REF!</definedName>
    <definedName name="TRNR_87e0f68624d94b7a92ed828d9ae65128_283_7" hidden="1">#REF!</definedName>
    <definedName name="TRNR_87eff291a7ca483ab7c2db911a0295df_97_0" hidden="1">#REF!</definedName>
    <definedName name="TRNR_88785580929340d6b95fe031401eebbb_699_1" hidden="1">#REF!</definedName>
    <definedName name="TRNR_889ee84ac46c40368b6e90329925b658_98_0" hidden="1">#REF!</definedName>
    <definedName name="TRNR_88c45a2bbe6e4f6c96a7850352b68f0a_112_129" hidden="1">#REF!</definedName>
    <definedName name="TRNR_8908a718344f4c61a066b5eef8b3b418_307_7" hidden="1">#REF!</definedName>
    <definedName name="TRNR_89586dfa858b46f58b5d4d7fc7fdf4a5_277_6" hidden="1">#REF!</definedName>
    <definedName name="TRNR_89676ee1566b4381b6a518f27d10e278_310_7" hidden="1">#REF!</definedName>
    <definedName name="TRNR_8980747b8bd14de6b73f5259d460a37a_98_0" hidden="1">#REF!</definedName>
    <definedName name="TRNR_8a87501074234376b196e2cd06aca7df_202_0" hidden="1">#REF!</definedName>
    <definedName name="TRNR_8a92161fe29a4ba0ac30d603f0941692_202_0" hidden="1">#REF!</definedName>
    <definedName name="TRNR_8b04eed165184b92ba4368d028314a53_306_10" hidden="1">#REF!</definedName>
    <definedName name="TRNR_8ba4e956e1af49e6a1a2a00156a83a95_98_0" hidden="1">#REF!</definedName>
    <definedName name="TRNR_8bc65e14fdc543098e3fcbe42dfc1a2a_97_0" hidden="1">#REF!</definedName>
    <definedName name="TRNR_8c1e2325c1e647aca83301f98ae8c998_100_0" hidden="1">#REF!</definedName>
    <definedName name="TRNR_8c4355a64741450788d772d0395ad4aa_289_9" hidden="1">#REF!</definedName>
    <definedName name="TRNR_8ca3e2aefe794a65aac1c48ee2f47db2_322_7" hidden="1">#REF!</definedName>
    <definedName name="TRNR_8cce189903884c0cb67413724b89553d_99_0" hidden="1">#REF!</definedName>
    <definedName name="TRNR_8d9eb727bdec433da47852007d4e828a_286_8" hidden="1">#REF!</definedName>
    <definedName name="TRNR_8d9ff03875944fe8ac8246a56c90c49b_99_0" hidden="1">#REF!</definedName>
    <definedName name="TRNR_8df98887a23646769a9786605e38714c_112_178" hidden="1">#REF!</definedName>
    <definedName name="TRNR_8e8004903aa04947b13a3426469e1aa7_100_0" hidden="1">#REF!</definedName>
    <definedName name="TRNR_8ebb80fe9e4b4bd99c401fb6685085ed_98_0" hidden="1">#REF!</definedName>
    <definedName name="TRNR_8ebeec02d36e4e77be4b084eef70afb9_284_7" hidden="1">#REF!</definedName>
    <definedName name="TRNR_8ec40826c7914b08962fb7ad11c2940d_278_7" hidden="1">#REF!</definedName>
    <definedName name="TRNR_8f3a7637fe204bc78e8342a2001d42a8_288_9" hidden="1">#REF!</definedName>
    <definedName name="TRNR_8f64c0b308c140e78d2bc319e1b2a63b_186_8" hidden="1">#REF!</definedName>
    <definedName name="TRNR_8fb41b9b8f7d4aec9364e9c72426c568_199_8" hidden="1">#REF!</definedName>
    <definedName name="TRNR_8fd443098df74b08a1f1390a75b52fcd_98_0" hidden="1">#REF!</definedName>
    <definedName name="TRNR_8feda689e6214b5583cb6d98c265d1a1_306_9" hidden="1">#REF!</definedName>
    <definedName name="TRNR_906b082cf8114423b582b33f853438a4_566_21" hidden="1">#REF!</definedName>
    <definedName name="TRNR_90ba5793479f4c978ec5b6ba2e9bcd00_99_1" hidden="1">#REF!</definedName>
    <definedName name="TRNR_90c77e8a0e284b1384bc5cb70bd66d46_290_9" hidden="1">#REF!</definedName>
    <definedName name="TRNR_90cad421b289409f9945e09d242d124e_99_0" hidden="1">#REF!</definedName>
    <definedName name="TRNR_91b10e2b2dc14e129c698c080c55b0c3_315_9" hidden="1">#REF!</definedName>
    <definedName name="TRNR_9286b4a30457482996e7f6104a34818b_441_1" hidden="1">#REF!</definedName>
    <definedName name="TRNR_930dca76fb744f78b9a61c120cd48f5a_135_8" hidden="1">#REF!</definedName>
    <definedName name="TRNR_93330c8e5b424b8a94e2bf971dec1b01_194_8" hidden="1">#REF!</definedName>
    <definedName name="TRNR_939b2d9458dd410cb1dd8961ecdb280a_662_1" hidden="1">#REF!</definedName>
    <definedName name="TRNR_93b482638cc444cc8eafddf0f477add9_315_10" hidden="1">#REF!</definedName>
    <definedName name="TRNR_94233686610247878051ff46473c3c74_155_8" hidden="1">#REF!</definedName>
    <definedName name="TRNR_943fbb0757e74dcea1a52069a9d0d174_664_1" hidden="1">#REF!</definedName>
    <definedName name="TRNR_949a0139c6844a6d9ff3767d3babeecc_291_7" hidden="1">#REF!</definedName>
    <definedName name="TRNR_94ae754d740d4bbc88a2c4287d5f47f4_97_0" hidden="1">#REF!</definedName>
    <definedName name="TRNR_94c2376d888c44c7b300546ac1b3a983_306_7" hidden="1">#REF!</definedName>
    <definedName name="TRNR_94d7ca058cd64d2c83734fb10bd9d11e_100_0" hidden="1">#REF!</definedName>
    <definedName name="TRNR_9565f90c916e4f918d7903555fb973a4_259_5" hidden="1">#REF!</definedName>
    <definedName name="TRNR_956f01171cb447908f5a99e3d4153320_41_8" hidden="1">#REF!</definedName>
    <definedName name="TRNR_9574d97f5c8c489eaa5b78f94509e7d0_196_8" hidden="1">#REF!</definedName>
    <definedName name="TRNR_9583ac94f2b4420798b7951d603e5752_183_8" hidden="1">#REF!</definedName>
    <definedName name="TRNR_96388d5a8ace4260b7a87cb842821e6f_112_176" hidden="1">#REF!</definedName>
    <definedName name="TRNR_9648df8f9d9e466c917a52a939b2a133_648_1" hidden="1">#REF!</definedName>
    <definedName name="TRNR_9660dc7b7f554407b5b02bc64fe1558c_180_8" hidden="1">#REF!</definedName>
    <definedName name="TRNR_96fece27d65542d99f67cf424aa5df75_724_2" hidden="1">#REF!</definedName>
    <definedName name="TRNR_970b718934714653afe075722f1b2207_285_7" hidden="1">#REF!</definedName>
    <definedName name="TRNR_9713ce85c6a8480ca98636ec616c7d36_290_1" hidden="1">#REF!</definedName>
    <definedName name="TRNR_972e9f2989dd4d6eb02578800a9b7ab4_405_1" hidden="1">#REF!</definedName>
    <definedName name="TRNR_9780abec9ca640e1b9a7f0607009b81e_97_0" hidden="1">#REF!</definedName>
    <definedName name="TRNR_97b06d3d586048aeb294efb7c0ea27f6_179_8" hidden="1">#REF!</definedName>
    <definedName name="TRNR_97d88169617347be957aaf9014949391_99_0" hidden="1">#REF!</definedName>
    <definedName name="TRNR_97ddd0a4e2f4410e9c3238fcdf568af8_277_9" hidden="1">#REF!</definedName>
    <definedName name="TRNR_98135532731d4a1a8d8ddf1a00d096a4_98_0" hidden="1">#REF!</definedName>
    <definedName name="TRNR_98f2d47b650b449d9fc6e8685ad0455c_112_178" hidden="1">#REF!</definedName>
    <definedName name="TRNR_98f84ea53b364812bbe92acd628474d5_307_10" hidden="1">#REF!</definedName>
    <definedName name="TRNR_993bb6f2de8646ec80a07b082f9bf806_150_8" hidden="1">#REF!</definedName>
    <definedName name="TRNR_9a07050b1dc64ba497d833205868a50b_277_10" hidden="1">#REF!</definedName>
    <definedName name="TRNR_9a19bcb5d2894ffca9fdb048187425d4_299_13" hidden="1">#REF!</definedName>
    <definedName name="TRNR_9a237aba316248e3aac4ad69123b75d0_138_8" hidden="1">#REF!</definedName>
    <definedName name="TRNR_9af2d753d28b4061a8513da6da2541f2_289_7" hidden="1">#REF!</definedName>
    <definedName name="TRNR_9af536fe990c475ca127d247d5ab1fff_710_2" hidden="1">#REF!</definedName>
    <definedName name="TRNR_9af86e55e2c646fca0dae478c75267a8_297_10" hidden="1">#REF!</definedName>
    <definedName name="TRNR_9b2b29aee51347ce900e848207da02c1_98_0" hidden="1">#REF!</definedName>
    <definedName name="TRNR_9b389943d0a340e4a24f013d44d805c2_191_0" hidden="1">#REF!</definedName>
    <definedName name="TRNR_9b391ce8f5634c6f904540a49c252f2f_713_1" hidden="1">#REF!</definedName>
    <definedName name="TRNR_9b4714d6431b49409d8cddbf7d5ec02c_315_9" hidden="1">#REF!</definedName>
    <definedName name="TRNR_9bad214f5f374a3dbc27637f802c08f3_703_2" hidden="1">#REF!</definedName>
    <definedName name="TRNR_9bba9b48fa1844d2b6caa71220b8cbe8_289_9" hidden="1">#REF!</definedName>
    <definedName name="TRNR_9c813ac25ec94097b1de4274ebf5c447_281_6" hidden="1">#REF!</definedName>
    <definedName name="TRNR_9c97a70b97d344d3883efdad503793eb_112_185" hidden="1">#REF!</definedName>
    <definedName name="TRNR_9c9ff6037c1e4f2cb1982048e8534153_302_9" hidden="1">#REF!</definedName>
    <definedName name="TRNR_9cd9e756aca947d1890dc3f6c51b44eb_99_0" hidden="1">#REF!</definedName>
    <definedName name="TRNR_9dad44a7adfa425a9960c440847da055_190_8" hidden="1">#REF!</definedName>
    <definedName name="TRNR_9db1173f20f24526bb0a8047289567da_281_7" hidden="1">#REF!</definedName>
    <definedName name="TRNR_9e40e591580a402798ea3b437b158105_289_9" hidden="1">#REF!</definedName>
    <definedName name="TRNR_9e5f9d1912a442afac9c3233046269b6_100_1" hidden="1">#REF!</definedName>
    <definedName name="TRNR_9f00fdbed2634b32b30f9e6cb15a7d9e_286_9" hidden="1">#REF!</definedName>
    <definedName name="TRNR_9f125976917a4a74a97354575ec038e2_708_2" hidden="1">#REF!</definedName>
    <definedName name="TRNR_9f76416b8d27445a898e074943e425ec_287_9" hidden="1">#REF!</definedName>
    <definedName name="TRNR_9fa9ebbc4ad84f199757353a1d76c09b_154_11" hidden="1">#REF!</definedName>
    <definedName name="TRNR_a05784b4867641f5a840d37fb13d35f5_288_9" hidden="1">#REF!</definedName>
    <definedName name="TRNR_a0ff40226c8a47c4bfcae1c4a49dc1fd_291_9" hidden="1">#REF!</definedName>
    <definedName name="TRNR_a10e2e6c9c234da18003dbea400f4c73_97_0" hidden="1">#REF!</definedName>
    <definedName name="TRNR_a12d59655c904d029ae9fd823e43e2aa_126_8" hidden="1">#REF!</definedName>
    <definedName name="TRNR_a13d868c895d4603917081d7caa9f613_651_1" hidden="1">#REF!</definedName>
    <definedName name="TRNR_a22b1c16dbcb4786b562121e6c045caa_1_1" hidden="1">#REF!</definedName>
    <definedName name="TRNR_a23c8cbf6ac840328fc36730fa49523b_672_1" hidden="1">#REF!</definedName>
    <definedName name="TRNR_a28e233c35f74bde9f0de0c89a932898_93_8" hidden="1">#REF!</definedName>
    <definedName name="TRNR_a40fdaab5f7e467ca07960b5ff05ecd4_315_7" hidden="1">#REF!</definedName>
    <definedName name="TRNR_a44abfa29bfb46e9a03e8ce9917a48b2_650_1" hidden="1">#REF!</definedName>
    <definedName name="TRNR_a44c0c9d0e4c49d99e945936c4156161_284_7" hidden="1">#REF!</definedName>
    <definedName name="TRNR_a4eee254973c4c2aa1836ec2a8f719e9_703_2" hidden="1">#REF!</definedName>
    <definedName name="TRNR_a50a3f3601d648cb87abd248c74534cd_202_1" hidden="1">#REF!</definedName>
    <definedName name="TRNR_a5998ca51cd7444c86ec3cde7f938380_112_126" hidden="1">#REF!</definedName>
    <definedName name="TRNR_a5c0431184bb4b67ab9993aa8a6a13c3_665_1" hidden="1">#REF!</definedName>
    <definedName name="TRNR_a6485b9854f74ac090ff268423cea287_281_8" hidden="1">#REF!</definedName>
    <definedName name="TRNR_a65863b1e8354bf0be8efb921afa858f_288_9" hidden="1">#REF!</definedName>
    <definedName name="TRNR_a6cbcfa6085d45cdbe72a2402106d9ea_282_6" hidden="1">#REF!</definedName>
    <definedName name="TRNR_a723b8bf509b4104869b94a56dc326ba_308_9" hidden="1">#REF!</definedName>
    <definedName name="TRNR_a7dedf9708d5451fa2c452c9941ada14_99_0" hidden="1">#REF!</definedName>
    <definedName name="TRNR_a7e87a7053074cbb8b9678ba95a5c57d_288_9" hidden="1">#REF!</definedName>
    <definedName name="TRNR_a81ed87b330046e2ba3be61de024d95e_287_9" hidden="1">#REF!</definedName>
    <definedName name="TRNR_a953c40aa1c74d738cbd31f300831270_137_8" hidden="1">#REF!</definedName>
    <definedName name="TRNR_a9842f294ea34daba98da365a35c179a_287_9" hidden="1">#REF!</definedName>
    <definedName name="TRNR_a9be088c282f41ef8cd0f51d65ac4b95_717_2" hidden="1">#REF!</definedName>
    <definedName name="TRNR_a9ec335c30db4b3a9f820220c551a5c9_97_0" hidden="1">#REF!</definedName>
    <definedName name="TRNR_aa211c959bae4d848d636a24ff6f0787_98_0" hidden="1">#REF!</definedName>
    <definedName name="TRNR_ab7957ba02084b29a5025226588defd2_279_6" hidden="1">#REF!</definedName>
    <definedName name="TRNR_aba39d8439e24644b1be8208d24c2f48_281_7" hidden="1">#REF!</definedName>
    <definedName name="TRNR_ac6b41957d2c4e089efcc4965cb4fe81_98_0" hidden="1">#REF!</definedName>
    <definedName name="TRNR_ad3cfbac61e443c283cc104efa45a3bf_25_1" hidden="1">#REF!</definedName>
    <definedName name="TRNR_ad973f205c914887a3410a8baf7a9daf_101_3" hidden="1">#REF!</definedName>
    <definedName name="TRNR_adc0f23ac2204b5f849daecfeb2ce49e_99_0" hidden="1">#REF!</definedName>
    <definedName name="TRNR_add6a2c6dbc04defbfeea8f8f02a7ba7_459_1" hidden="1">#REF!</definedName>
    <definedName name="TRNR_ae1ded1753114e5cb009d00ffa0386b2_118_7" hidden="1">#REF!</definedName>
    <definedName name="TRNR_ae22be3169bb47da837ce899c1bf2353_112_182" hidden="1">#REF!</definedName>
    <definedName name="TRNR_ae4028ff160742ce9660b0bad5af1a03_290_9" hidden="1">#REF!</definedName>
    <definedName name="TRNR_ae4b89076339430a92a086c477fb06c9_698_1" hidden="1">#REF!</definedName>
    <definedName name="TRNR_aebfa3f4c82348bc941cd300f45f3d10_314_7" hidden="1">#REF!</definedName>
    <definedName name="TRNR_af05abc4e6294f91b2636cb3183b6b0e_284_6" hidden="1">#REF!</definedName>
    <definedName name="TRNR_af09873f219d42179a34b4a25957bbe0_277_9" hidden="1">#REF!</definedName>
    <definedName name="TRNR_affaf14fd42c468dac7a2a3afdb93d23_315_10" hidden="1">#REF!</definedName>
    <definedName name="TRNR_b050c63e1ac24ce084a54e193d34700f_287_7" hidden="1">#REF!</definedName>
    <definedName name="TRNR_b05b96e62aca49ee8fe80d985c569d07_285_7" hidden="1">#REF!</definedName>
    <definedName name="TRNR_b0a97af200694497a3f7513bb176baae_8_1" hidden="1">#REF!</definedName>
    <definedName name="TRNR_b0e16859ef5e4fe2ae2d84756cb10856_703_2" hidden="1">#REF!</definedName>
    <definedName name="TRNR_b0e7cac81dca4556b95666ceb1000b9d_703_1" hidden="1">#REF!</definedName>
    <definedName name="TRNR_b273326b883c4a149013eaf92125e87c_311_7" hidden="1">#REF!</definedName>
    <definedName name="TRNR_b29e04d5b346434db643679e11a38553_307_7" hidden="1">#REF!</definedName>
    <definedName name="TRNR_b2fe6770ac184a078b12494eabee8032_99_0" hidden="1">#REF!</definedName>
    <definedName name="TRNR_b32be7342410400a8fc1401c6f6414fc_306_7" hidden="1">#REF!</definedName>
    <definedName name="TRNR_b3b587a002ef40c4ad315123a6284e29_112_141" hidden="1">#REF!</definedName>
    <definedName name="TRNR_b401c4314c464ceea79403b6597653a8_287_9" hidden="1">#REF!</definedName>
    <definedName name="TRNR_b40f47897b86449b9b8c0f40bb36047d_99_0" hidden="1">#REF!</definedName>
    <definedName name="TRNR_b416559ccdb04601b610a2c7a415597b_153_8" hidden="1">#REF!</definedName>
    <definedName name="TRNR_b4c66bb5ad6a4d95aaeadfdaeb502132_98_1" hidden="1">#REF!</definedName>
    <definedName name="TRNR_b51ef0ff8434464ca0b108ef8fa29dbe_100_0" hidden="1">#REF!</definedName>
    <definedName name="TRNR_b59b6321bb2d4ceb846b3415bf7f799f_315_8" hidden="1">#REF!</definedName>
    <definedName name="TRNR_b5cdc3062d4c405ab047f30b1f20ae64_309_9" hidden="1">#REF!</definedName>
    <definedName name="TRNR_b62d56ae6232493386140a331a48439b_303_7" hidden="1">#REF!</definedName>
    <definedName name="TRNR_b6553f0a14eb48529884103664acb898_283_6" hidden="1">#REF!</definedName>
    <definedName name="TRNR_b684f579ea82470281ea8f0eb0bb21c5_98_0" hidden="1">#REF!</definedName>
    <definedName name="TRNR_b6e37a83c86f495bb966cf16444444ad_98_0" hidden="1">#REF!</definedName>
    <definedName name="TRNR_b708a5219e2f407caf0ac48e85423916_440_1" hidden="1">#REF!</definedName>
    <definedName name="TRNR_b71ac3ed96de47cca7b2cd7bb04ded0e_281_7" hidden="1">#REF!</definedName>
    <definedName name="TRNR_b73ab56719304231b5d2349210fc7af8_140_8" hidden="1">#REF!</definedName>
    <definedName name="TRNR_b792012fa624485e9039685e83c9329b_672_1" hidden="1">#REF!</definedName>
    <definedName name="TRNR_b82d647a00fa47869de730b8e28c3571_310_7" hidden="1">#REF!</definedName>
    <definedName name="TRNR_b8e11cf35945473282b32660a22cfba1_282_7" hidden="1">#REF!</definedName>
    <definedName name="TRNR_b92d7d83e25e4b5e956870c37e1af432_285_8" hidden="1">#REF!</definedName>
    <definedName name="TRNR_b97aae73b9f6458280dd08a45aaf148b_25_0" hidden="1">#REF!</definedName>
    <definedName name="TRNR_b9f4f3f57e1b47b896785fffdc7b4984_706_2" hidden="1">#REF!</definedName>
    <definedName name="TRNR_ba29e1f9d5df4fc2ae475a2d2c684fe6_100_0" hidden="1">#REF!</definedName>
    <definedName name="TRNR_ba537a0d777e42418d3d2456dfefeee4_285_8" hidden="1">#REF!</definedName>
    <definedName name="TRNR_ba56bf6263e8423e8c7968e5d49cbea1_97_0" hidden="1">#REF!</definedName>
    <definedName name="TRNR_ba59e6bfe1b244e8a7d38bffe41bd821_99_0" hidden="1">#REF!</definedName>
    <definedName name="TRNR_ba6bbb72c3a84fdba811ce47174e4aca_289_9" hidden="1">#REF!</definedName>
    <definedName name="TRNR_ba9b2806012a4c01b0f569978484eea1_315_7" hidden="1">#REF!</definedName>
    <definedName name="TRNR_baac39cf767d4ecf952f2db825541529_287_7" hidden="1">#REF!</definedName>
    <definedName name="TRNR_bb511f0aa1184c808f0e90c12332041a_285_9" hidden="1">#REF!</definedName>
    <definedName name="TRNR_bb79a476cc7b450391769e1cab488a73_305_7" hidden="1">#REF!</definedName>
    <definedName name="TRNR_bbad3bf026e94843a77f54152998e9ae_98_1" hidden="1">#REF!</definedName>
    <definedName name="TRNR_bc1d1e88e59b4b15981d858abca0f86d_310_7" hidden="1">#REF!</definedName>
    <definedName name="TRNR_bc4d9805a8a141a683da896c5e0abe27_98_1" hidden="1">#REF!</definedName>
    <definedName name="TRNR_bc8826efebb04ce7b5899253a7897cc8_315_7" hidden="1">#REF!</definedName>
    <definedName name="TRNR_bca6a702c4ff4105b0f6d337e88ede0b_315_10" hidden="1">#REF!</definedName>
    <definedName name="TRNR_bcd184f4e0374b2780b96dd42be6c09e_325_2" hidden="1">#REF!</definedName>
    <definedName name="TRNR_bd606e18cccf473dab2b248a56c6abfd_1_2" hidden="1">#REF!</definedName>
    <definedName name="TRNR_be0fa6848c7c4da280fab54069760559_306_7" hidden="1">#REF!</definedName>
    <definedName name="TRNR_be78a457ca6842d4bd629f3884ad4708_98_0" hidden="1">#REF!</definedName>
    <definedName name="TRNR_becc47eae9e943bab269f89366c867b6_299_9" hidden="1">#REF!</definedName>
    <definedName name="TRNR_bf10308949d14ed9ba32e4104a3a0acb_97_0" hidden="1">#REF!</definedName>
    <definedName name="TRNR_bf5a13747a0048949d92bbef60df50d7_1_7" hidden="1">#REF!</definedName>
    <definedName name="TRNR_bf7654a83401463ea63302dd8edc2a72_195_8" hidden="1">#REF!</definedName>
    <definedName name="TRNR_bfc850e9d2964f1e9d03cde4c6afce15_98_0" hidden="1">#REF!</definedName>
    <definedName name="TRNR_c026e033725b4c22b64231cac695f8cf_128_8" hidden="1">#REF!</definedName>
    <definedName name="TRNR_c038f2daff804a3887c65d34a2689ecb_154_8" hidden="1">#REF!</definedName>
    <definedName name="TRNR_c04813e44fd9478e88db0dad0edbf364_99_0" hidden="1">#REF!</definedName>
    <definedName name="TRNR_c0d3f1f5895a4b21bc60017e53c2c423_315_7" hidden="1">#REF!</definedName>
    <definedName name="TRNR_c0d68073ba6c4718afd28eca1f19739c_285_9" hidden="1">#REF!</definedName>
    <definedName name="TRNR_c0e6d022d2154205ad5913afd6ae9410_98_0" hidden="1">#REF!</definedName>
    <definedName name="TRNR_c16782b730f44d84a77ebfa2bb3b4326_289_1" hidden="1">#REF!</definedName>
    <definedName name="TRNR_c1b341fc261a4738a0f9f71c2a2bb796_98_0" hidden="1">#REF!</definedName>
    <definedName name="TRNR_c1ff11bbea794a1da9d206b53b760be0_297_7" hidden="1">#REF!</definedName>
    <definedName name="TRNR_c2210d10cf2747d4a868f7ba6ed71be4_283_7" hidden="1">#REF!</definedName>
    <definedName name="TRNR_c2ccb9b8e41c49568bd06558d40756b0_97_0" hidden="1">#REF!</definedName>
    <definedName name="TRNR_c2d22215423e48cf9aacdd736193fd5a_305_7" hidden="1">#REF!</definedName>
    <definedName name="TRNR_c38141f1704947949209bb1560b6132d_309_9" hidden="1">#REF!</definedName>
    <definedName name="TRNR_c383cabc4d3b42b3a0127d090215f3a3_305_9" hidden="1">#REF!</definedName>
    <definedName name="TRNR_c3ad5c81df2049d294b4da486b093f79_288_9" hidden="1">#REF!</definedName>
    <definedName name="TRNR_c3d353524a5f485e977c0a50c2e8a1a4_291_7" hidden="1">#REF!</definedName>
    <definedName name="TRNR_c3e5a15ca3d7495db1374bff85e24cc2_705_1" hidden="1">#REF!</definedName>
    <definedName name="TRNR_c468eaa206b544199489f5e758559e8c_279_6" hidden="1">#REF!</definedName>
    <definedName name="TRNR_c4ced292b7994952bcc19c3180ddd67b_98_0" hidden="1">#REF!</definedName>
    <definedName name="TRNR_c4d71313c9d5451b900930aca6fc1074_93_9" hidden="1">#REF!</definedName>
    <definedName name="TRNR_c555ec499e1b4d05a5b90cb966df51f9_179_8" hidden="1">#REF!</definedName>
    <definedName name="TRNR_c567e98468014a9badc01769edb0bd9d_455_1" hidden="1">#REF!</definedName>
    <definedName name="TRNR_c6378a7601f544498fac2898ffba420e_277_13" hidden="1">#REF!</definedName>
    <definedName name="TRNR_c666beaefbde4f76848484f902e72ed6_98_0" hidden="1">#REF!</definedName>
    <definedName name="TRNR_c6aff14f09e44ac09cc926db9a25d4be_289_9" hidden="1">#REF!</definedName>
    <definedName name="TRNR_c6c62fd7d56246559edeb6f2b982892d_98_0" hidden="1">#REF!</definedName>
    <definedName name="TRNR_c74feed572be4809aa5a85366fd8a191_156_11" hidden="1">#REF!</definedName>
    <definedName name="TRNR_c7f85c41944c4aafb092dbf672abe2c3_112_182" hidden="1">#REF!</definedName>
    <definedName name="TRNR_c8181e1645fa43ba82c83617e1e3d649_285_7" hidden="1">#REF!</definedName>
    <definedName name="TRNR_c881600e062b4e1b91b5049a842974d3_283_6" hidden="1">#REF!</definedName>
    <definedName name="TRNR_c891e64a28a94c1dab34e13febd677ab_289_9" hidden="1">#REF!</definedName>
    <definedName name="TRNR_c8fc7042b3404ed18bef2f7ee90a5521_285_8" hidden="1">#REF!</definedName>
    <definedName name="TRNR_c9504bd313ae45f097b7896c11348961_97_1" hidden="1">#REF!</definedName>
    <definedName name="TRNR_c9521c97b287495a8578e28eebc351ec_98_0" hidden="1">#REF!</definedName>
    <definedName name="TRNR_c99f38492d93448cbd0489dc183d204d_112_181" hidden="1">#REF!</definedName>
    <definedName name="TRNR_c9bfcaf3f53646f5bc4ebed9d93f085e_389_1" hidden="1">#REF!</definedName>
    <definedName name="TRNR_c9eb7d0e77d24244846bbdbdeb5e0fb9_289_9" hidden="1">#REF!</definedName>
    <definedName name="TRNR_ca20d47d79364c41bfe25cd1659e22a7_289_9" hidden="1">#REF!</definedName>
    <definedName name="TRNR_ca9f2ac137254deba162139c6e4dfe76_289_7" hidden="1">#REF!</definedName>
    <definedName name="TRNR_cacec59a01c941978f6dcd40508e89b3_112_144" hidden="1">#REF!</definedName>
    <definedName name="TRNR_cb0961e6b4474d40a529e6f81fde66a6_315_10" hidden="1">#REF!</definedName>
    <definedName name="TRNR_cb0fa6aebb4546a3819da6e2939078de_286_9" hidden="1">#REF!</definedName>
    <definedName name="TRNR_cb5e62ba48f84e0bb257172f207ab879_315_2" hidden="1">#REF!</definedName>
    <definedName name="TRNR_cb622918caee42f6ae3ce556cb6e70db_98_0" hidden="1">#REF!</definedName>
    <definedName name="TRNR_cb7d716561c240b4a8b71f482a2c8a70_307_9" hidden="1">#REF!</definedName>
    <definedName name="TRNR_cbf13a1a56f844e4a843d1d4f229ce0e_99_1" hidden="1">#REF!</definedName>
    <definedName name="TRNR_cc0bdf94361149fab355a7c037d359f5_118_8" hidden="1">#REF!</definedName>
    <definedName name="TRNR_cc2fb2016b5642fdb43f3954fd548eef_315_1" hidden="1">#REF!</definedName>
    <definedName name="TRNR_cc5eb8dbea284527a705ce3b6731cb68_302_10" hidden="1">#REF!</definedName>
    <definedName name="TRNR_cc7a24932dd449cabbbb743c2de3abc3_97_9" hidden="1">#REF!</definedName>
    <definedName name="TRNR_cce6468b42c04507aebfe40c33bc4554_99_0" hidden="1">#REF!</definedName>
    <definedName name="TRNR_cd1a4c48d4164b7f9c25c54c46deeab1_97_0" hidden="1">#REF!</definedName>
    <definedName name="TRNR_cd3afada9f13459d9e36fb2caa702b6f_97_0" hidden="1">#REF!</definedName>
    <definedName name="TRNR_cd4238a9364d477589b29a089fbef903_408_1" hidden="1">#REF!</definedName>
    <definedName name="TRNR_cea44949dcff467a9483df07d412512e_303_7" hidden="1">#REF!</definedName>
    <definedName name="TRNR_cea6c6693aec40679e80a4117abad7a8_98_1" hidden="1">#REF!</definedName>
    <definedName name="TRNR_cfb3137be8784b95a647e3fbedfa602b_287_9" hidden="1">#REF!</definedName>
    <definedName name="TRNR_cfbc8cd5c388460680114737719b48b5_281_7" hidden="1">#REF!</definedName>
    <definedName name="TRNR_cff49944570c466698cbb380538f74a1_131_8" hidden="1">#REF!</definedName>
    <definedName name="TRNR_d0a49953ade24884a519e8de753e1517_98_0" hidden="1">#REF!</definedName>
    <definedName name="TRNR_d0b23859ccff4904a66e32eac85a6be7_290_1" hidden="1">#REF!</definedName>
    <definedName name="TRNR_d0c39f962edb4218b91f02c987bac850_98_0" hidden="1">#REF!</definedName>
    <definedName name="TRNR_d0d3407d0681427f8b6f7315ebdb31d3_97_0" hidden="1">#REF!</definedName>
    <definedName name="TRNR_d0ec4fafdc3747319c205ae3d98726e1_283_2" hidden="1">#REF!</definedName>
    <definedName name="TRNR_d1318cfe243542238ff27954b577227e_283_7" hidden="1">#REF!</definedName>
    <definedName name="TRNR_d19a34a69b494094aaa59ecde11501bb_299_2" hidden="1">#REF!</definedName>
    <definedName name="TRNR_d1a80af695d64308b50eca3fbeb6bf12_722_2" hidden="1">#REF!</definedName>
    <definedName name="TRNR_d1d5c7a39ed04ecd8dd5d0806a63ee46_112_182" hidden="1">#REF!</definedName>
    <definedName name="TRNR_d21142a2eecd4c63a9954b4aca270276_98_0" hidden="1">#REF!</definedName>
    <definedName name="TRNR_d21d3d3120e84ef2acdbac4aa77d73c3_112_176" hidden="1">#REF!</definedName>
    <definedName name="TRNR_d29d44a82c9d423f9e70dd46151cf811_454_1" hidden="1">#REF!</definedName>
    <definedName name="TRNR_d29ee74d526f46c48933229c44f47242_121_8" hidden="1">#REF!</definedName>
    <definedName name="TRNR_d2bed874f5874711a57981a64ee998f4_289_9" hidden="1">#REF!</definedName>
    <definedName name="TRNR_d311ff1c06e34a498aa64102d04dd6cf_315_10" hidden="1">#REF!</definedName>
    <definedName name="TRNR_d31bdca7f87240749cfef48cb57b1fa3_306_9" hidden="1">#REF!</definedName>
    <definedName name="TRNR_d3331dcd914b43a7b16a3edab005524d_307_9" hidden="1">#REF!</definedName>
    <definedName name="TRNR_d36490e3625b46c5a5c42f9332878968_97_0" hidden="1">#REF!</definedName>
    <definedName name="TRNR_d37774bdc7324e819ce3041b27e2eb0e_99_0" hidden="1">#REF!</definedName>
    <definedName name="TRNR_d3942e9853034f6ca4d28d33175964f2_99_1" hidden="1">#REF!</definedName>
    <definedName name="TRNR_d3d228b8513d4401b7ec1b86814bd711_286_9" hidden="1">#REF!</definedName>
    <definedName name="TRNR_d40322496aad4639b01e37dc9ee16d37_290_9" hidden="1">#REF!</definedName>
    <definedName name="TRNR_d4438217755841f78a7af28ee63aa693_25_3" hidden="1">#REF!</definedName>
    <definedName name="TRNR_d4511d1bb29f43c0b4414102a9f62ee0_100_0" hidden="1">#REF!</definedName>
    <definedName name="TRNR_d4eee4ee64174fdba83cf2fde29f566d_100_0" hidden="1">#REF!</definedName>
    <definedName name="TRNR_d4ffb02af7c94746a0293e1b115059ed_288_9" hidden="1">#REF!</definedName>
    <definedName name="TRNR_d51e5b3f873447c8a270feabb316a59a_98_1" hidden="1">#REF!</definedName>
    <definedName name="TRNR_d5d80e1cb0ab4e3f903c30ce366f29f8_448_1" hidden="1">#REF!</definedName>
    <definedName name="TRNR_d60c05ddef694f7497e39f85e459a311_335_13" hidden="1">#REF!</definedName>
    <definedName name="TRNR_d70d8310009949c4b7a8dc65d447fd01_315_9" hidden="1">#REF!</definedName>
    <definedName name="TRNR_d722cb1ee590432daab3a3f28eca462c_440_1" hidden="1">#REF!</definedName>
    <definedName name="TRNR_d7282baf18934f88988b9d45e7d16094_141_8" hidden="1">#REF!</definedName>
    <definedName name="TRNR_d7ba4fcff0eb475baa6125eda3aa7f99_286_9" hidden="1">#REF!</definedName>
    <definedName name="TRNR_d7c7907abcf14031af422e762f641633_306_10" hidden="1">#REF!</definedName>
    <definedName name="TRNR_d81c355ade204bc68e01dc8909ad9d52_699_2" hidden="1">#REF!</definedName>
    <definedName name="TRNR_d86c948179654523ab9a0dd62525a26d_288_9" hidden="1">#REF!</definedName>
    <definedName name="TRNR_d8ea48be9a484605af9dc44272aa4a55_287_9" hidden="1">#REF!</definedName>
    <definedName name="TRNR_d96b16a2245946fdafac029e8a8a0b1d_198_8" hidden="1">#REF!</definedName>
    <definedName name="TRNR_da35348c8a4849b192c4b6a3b73ec353_191_8" hidden="1">#REF!</definedName>
    <definedName name="TRNR_da38853cf32b43e4bbba11b3c9b5ca49_307_7" hidden="1">#REF!</definedName>
    <definedName name="TRNR_da49afb611d44929bfb22e1dbe9884a9_100_0" hidden="1">#REF!</definedName>
    <definedName name="TRNR_da9068957f294234bab0084953878698_310_7" hidden="1">#REF!</definedName>
    <definedName name="TRNR_da98858b93344f1a853735dbc247dd68_288_9" hidden="1">#REF!</definedName>
    <definedName name="TRNR_dafd58a173744edab815069c16ecbc59_390_1" hidden="1">#REF!</definedName>
    <definedName name="TRNR_db7ec86611fb45f6ac694c35e17774ea_281_9" hidden="1">#REF!</definedName>
    <definedName name="TRNR_dbb04face6ca41a9b1210efe3d8608eb_97_0" hidden="1">#REF!</definedName>
    <definedName name="TRNR_dc190217676842a0aae0dce1c2031d85_388_1" hidden="1">#REF!</definedName>
    <definedName name="TRNR_dc3124e17fd84240b7ac6377f31d1222_100_0" hidden="1">#REF!</definedName>
    <definedName name="TRNR_dc7d3c48d4244b0e871c073a3e768049_309_10" hidden="1">#REF!</definedName>
    <definedName name="TRNR_dca9981ec06c433ea710f6f150cbc4b9_98_0" hidden="1">#REF!</definedName>
    <definedName name="TRNR_dcb3c767593244ddbc80d260503343a1_305_10" hidden="1">#REF!</definedName>
    <definedName name="TRNR_dcb97c9414074ffc8f0173e033c52b8e_98_0" hidden="1">#REF!</definedName>
    <definedName name="TRNR_dd03783a904c4194b6d9e20ac6831437_287_9" hidden="1">#REF!</definedName>
    <definedName name="TRNR_ddbdbeb0b48e4faf992796bfc5d0a8d7_130_8" hidden="1">#REF!</definedName>
    <definedName name="TRNR_ddc3c77d8f0242da937c601b56dedb37_186_8" hidden="1">#REF!</definedName>
    <definedName name="TRNR_de0b9b24db054167b6ad73ffec2d09d4_199_8" hidden="1">#REF!</definedName>
    <definedName name="TRNR_de4445355df040efa08a17f4b94ab546_406_1" hidden="1">#REF!</definedName>
    <definedName name="TRNR_dee2a6351bad4c948d16569a9fae8101_288_9" hidden="1">#REF!</definedName>
    <definedName name="TRNR_deed701d45ca445683efa29ef088d068_100_1" hidden="1">#REF!</definedName>
    <definedName name="TRNR_df73ed4366cd492db3eab55452dc5cf5_145_8" hidden="1">#REF!</definedName>
    <definedName name="TRNR_df7f1c873aaf462687bee2d06fba17f2_112_188" hidden="1">#REF!</definedName>
    <definedName name="TRNR_df88efa3a28c4f678b0e3539c295fbbc_285_6" hidden="1">#REF!</definedName>
    <definedName name="TRNR_dfdbb6410c964b0c8caa9b507ee50648_725_2" hidden="1">#REF!</definedName>
    <definedName name="TRNR_dfe68b4010794d38969c083753fbbfe8_291_9" hidden="1">#REF!</definedName>
    <definedName name="TRNR_e01c2655ebb24b45a2fcca724bff50e1_148_8" hidden="1">#REF!</definedName>
    <definedName name="TRNR_e0466355a9ad474485016b497df0cb08_285_6" hidden="1">#REF!</definedName>
    <definedName name="TRNR_e128f8fd4ede458fbaa2757db43db5d0_717_1" hidden="1">#REF!</definedName>
    <definedName name="TRNR_e1ac9ac3280c4f4796b9dbf312accd91_285_7" hidden="1">#REF!</definedName>
    <definedName name="TRNR_e1aead008cce4390a51ff12c0ac1dff1_100_0" hidden="1">#REF!</definedName>
    <definedName name="TRNR_e21786cc6fa04f1da9becc54805e6bd2_98_0" hidden="1">#REF!</definedName>
    <definedName name="TRNR_e2816e6a819d4ceabb78eb83eebcdde3_100_0" hidden="1">#REF!</definedName>
    <definedName name="TRNR_e2b1478666174f47afa50ed4a6c1ba6b_97_0" hidden="1">#REF!</definedName>
    <definedName name="TRNR_e30b5cdc4c7b42d0ba18da23b724bdbe_288_9" hidden="1">#REF!</definedName>
    <definedName name="TRNR_e3795762572949dfb31fe9fc59e2037b_100_0" hidden="1">#REF!</definedName>
    <definedName name="TRNR_e37d947b848c459381a3c5088cdee919_305_10" hidden="1">#REF!</definedName>
    <definedName name="TRNR_e3d070af8ad341ad8c61a277d6d17d7a_97_0" hidden="1">#REF!</definedName>
    <definedName name="TRNR_e3f0883d458549f0a3c75f54e1c75868_285_7" hidden="1">#REF!</definedName>
    <definedName name="TRNR_e4538e58dbb341deb57f1d338e0c3726_112_190" hidden="1">#REF!</definedName>
    <definedName name="TRNR_e4891adc1a4448eb99ece0cf94cf2644_285_7" hidden="1">#REF!</definedName>
    <definedName name="TRNR_e4d79c395cfc4c118436ef9565abacfe_97_0" hidden="1">#REF!</definedName>
    <definedName name="TRNR_e4e024f22ad247b78d5b15a7090acd10_197_8" hidden="1">#REF!</definedName>
    <definedName name="TRNR_e4f0d0254e054dc9b27e9784a6bd9206_311_7" hidden="1">#REF!</definedName>
    <definedName name="TRNR_e5937374e72e4b2796612100232ab67a_286_7" hidden="1">#REF!</definedName>
    <definedName name="TRNR_e5b0c1659ed74946ad479892711c0ba0_291_9" hidden="1">#REF!</definedName>
    <definedName name="TRNR_e5c6adc2bb0340f699bd16856de399c0_98_0" hidden="1">#REF!</definedName>
    <definedName name="TRNR_e5da5010394d484c80b36d0f195d6087_287_9" hidden="1">#REF!</definedName>
    <definedName name="TRNR_e5f7e424be5c4a2eb166f693677d3b5c_446_1" hidden="1">#REF!</definedName>
    <definedName name="TRNR_e623b84850b24c6aa37a3547fa040af9_282_9" hidden="1">#REF!</definedName>
    <definedName name="TRNR_e666509946c74f528157aa470e99691b_289_9" hidden="1">#REF!</definedName>
    <definedName name="TRNR_e7242cc34ea748f09b9f462c06ce9db1_98_0" hidden="1">#REF!</definedName>
    <definedName name="TRNR_e7515cbee2ef4a8a80598d086589be2a_112_183" hidden="1">#REF!</definedName>
    <definedName name="TRNR_e76235956b494e218dfad2012f488224_719_2" hidden="1">#REF!</definedName>
    <definedName name="TRNR_e8056e1bbfd546b09bd350c0205dfec0_721_2" hidden="1">#REF!</definedName>
    <definedName name="TRNR_e84bc457b2394b22a102fb752bbda8e0_99_0" hidden="1">#REF!</definedName>
    <definedName name="TRNR_e8608c67e9184903b8451fff873f38ad_283_7" hidden="1">#REF!</definedName>
    <definedName name="TRNR_e89ca8aa8141435eb161629544381ec1_278_7" hidden="1">#REF!</definedName>
    <definedName name="TRNR_e8c7d992aa344994acca814ebf67ad8c_98_0" hidden="1">#REF!</definedName>
    <definedName name="TRNR_e91e2b3fa0ac45a9a805410e76a1de7e_702_1" hidden="1">#REF!</definedName>
    <definedName name="TRNR_e921797bb6c14357ae658eb9d965e3cf_717_2" hidden="1">#REF!</definedName>
    <definedName name="TRNR_e9bbba062d50403981d9069bf7f709bb_307_9" hidden="1">#REF!</definedName>
    <definedName name="TRNR_e9bd8e3872404f98995e55d107d68063_302_10" hidden="1">#REF!</definedName>
    <definedName name="TRNR_ea03ea19c4374cd6bed42a83e6023982_663_1" hidden="1">#REF!</definedName>
    <definedName name="TRNR_ea28e96a31f04a21af8a9e8b2708657f_99_0" hidden="1">#REF!</definedName>
    <definedName name="TRNR_eb098552faef45dab6d77ceeb55e814c_286_7" hidden="1">#REF!</definedName>
    <definedName name="TRNR_eb415100d8e04adc803b4a984eb38ac6_290_10" hidden="1">#REF!</definedName>
    <definedName name="TRNR_eb90d7c136f7416fb0c07495b8f92d1d_299_10" hidden="1">#REF!</definedName>
    <definedName name="TRNR_ec5855de2bc8436c94705323e8df1362_171_8" hidden="1">#REF!</definedName>
    <definedName name="TRNR_ed0b570d9baa4815a29f232c2811146c_181_8" hidden="1">#REF!</definedName>
    <definedName name="TRNR_ed0ea9385ba640a5a967ce21e2fd1347_290_9" hidden="1">#REF!</definedName>
    <definedName name="TRNR_ed6ec5fb7f0e485b844d6d84ac3687c5_287_9" hidden="1">#REF!</definedName>
    <definedName name="TRNR_ed7a3547896b432ea4a448eeb566cdcd_97_0" hidden="1">#REF!</definedName>
    <definedName name="TRNR_ed7b09615f4e41c1af9b96ee257a90de_310_7" hidden="1">#REF!</definedName>
    <definedName name="TRNR_eda75043308043ac8feb8b29c9b5ee8a_279_9" hidden="1">#REF!</definedName>
    <definedName name="TRNR_edd75e2f067d4f5cae27d9ba8f184ea4_281_7" hidden="1">#REF!</definedName>
    <definedName name="TRNR_ee72680fcc00486f9aa7993bfdb69a83_112_191" hidden="1">#REF!</definedName>
    <definedName name="TRNR_eea43a61bdf84f0c807d1613d66cb2d4_704_1" hidden="1">#REF!</definedName>
    <definedName name="TRNR_eec461feff7a4d0a9e09a6776797d7ba_98_0" hidden="1">#REF!</definedName>
    <definedName name="TRNR_ef42713f2d3e41c19af69b56bd2b86c6_282_7" hidden="1">#REF!</definedName>
    <definedName name="TRNR_ef4b1001af884622a0cbee0cb268d3fd_291_10" hidden="1">#REF!</definedName>
    <definedName name="TRNR_f08b6ea18ac44015a06c16a0e8a0ba5d_310_7" hidden="1">#REF!</definedName>
    <definedName name="TRNR_f0b1b94ef08b4219bb61b17cd6e904d1_288_7" hidden="1">#REF!</definedName>
    <definedName name="TRNR_f0d0e750e34e45e1a61b31601bf0f789_302_9" hidden="1">#REF!</definedName>
    <definedName name="TRNR_f116bb4426c94c7398ad834b84485d9d_149_8" hidden="1">#REF!</definedName>
    <definedName name="TRNR_f1a5019585e949c8ae7cc8840f12c423_444_1" hidden="1">#REF!</definedName>
    <definedName name="TRNR_f224807b876e464d80453e7b715359eb_310_7" hidden="1">#REF!</definedName>
    <definedName name="TRNR_f23ec8e4b3aa410796578d6bdb0bd83a_134_8" hidden="1">#REF!</definedName>
    <definedName name="TRNR_f31fc68b9d504cd6b57ea3e95e94bd35_325_2" hidden="1">#REF!</definedName>
    <definedName name="TRNR_f35d89935b8a4db7a5e8e1feab186bbc_97_0" hidden="1">#REF!</definedName>
    <definedName name="TRNR_f3d67dfdb408469dbc10764324ad326f_112_128" hidden="1">#REF!</definedName>
    <definedName name="TRNR_f3fbc9c0127a4f73a38e54d091c967d2_201_8" hidden="1">#REF!</definedName>
    <definedName name="TRNR_f4052bef0bf64e59baf29ea3635d8133_285_7" hidden="1">#REF!</definedName>
    <definedName name="TRNR_f45a145abfd249d38bb6be277f3cd5e0_310_7" hidden="1">#REF!</definedName>
    <definedName name="TRNR_f47f44e0c9514690be6d2d00d368326a_315_8" hidden="1">#REF!</definedName>
    <definedName name="TRNR_f537c8d3f42d45108ca929b90c316704_97_1" hidden="1">#REF!</definedName>
    <definedName name="TRNR_f58b3fd9f8c64fd3ae13ac8a19b0daaa_97_0" hidden="1">#REF!</definedName>
    <definedName name="TRNR_f5c0cfd13e3e4a36a21dba5995be3e4d_279_7" hidden="1">#REF!</definedName>
    <definedName name="TRNR_f5c846a404814ef4ada504650c6ea3bf_285_7" hidden="1">#REF!</definedName>
    <definedName name="TRNR_f5dc711bd11844feb0dbf5f643e89840_289_9" hidden="1">#REF!</definedName>
    <definedName name="TRNR_f6e29ca6032a44c19f16a17b5b603031_100_1" hidden="1">#REF!</definedName>
    <definedName name="TRNR_f6ef3bec5771465db23691b1696a31a5_99_0" hidden="1">#REF!</definedName>
    <definedName name="TRNR_f80b180a34c94893aff8720c72b7962b_172_6" hidden="1">#REF!</definedName>
    <definedName name="TRNR_f8253d9db38e4217b5a38c9d31553d20_99_0" hidden="1">#REF!</definedName>
    <definedName name="TRNR_f84cfbbfe053471c95fcdff4516b1ea2_285_9" hidden="1">#REF!</definedName>
    <definedName name="TRNR_f8514fdce17c4600a3d834475667ea8e_98_0" hidden="1">#REF!</definedName>
    <definedName name="TRNR_f8531e962f484ea58d5647b98316e9e1_135_8" hidden="1">#REF!</definedName>
    <definedName name="TRNR_f859688cdfcb4d6fac73e6e43bf94689_129_8" hidden="1">#REF!</definedName>
    <definedName name="TRNR_f863ee52d6c549c9aead3bccb58ac4e6_97_0" hidden="1">#REF!</definedName>
    <definedName name="TRNR_f869a783ce71424b8dfff2171d0ae22c_100_0" hidden="1">#REF!</definedName>
    <definedName name="TRNR_f892cefaab3b4bc1b995305a945cbb32_100_0" hidden="1">#REF!</definedName>
    <definedName name="TRNR_f8edb7825f7547d0a2ac9179d04cda7a_315_10" hidden="1">#REF!</definedName>
    <definedName name="TRNR_f8fe39879ced47c3a5c472600a590536_288_9" hidden="1">#REF!</definedName>
    <definedName name="TRNR_f9d58d55e3cd455ebd5ee454518952a6_302_6" hidden="1">#REF!</definedName>
    <definedName name="TRNR_f9e391a3005b426883db105d49431747_41_16" hidden="1">#REF!</definedName>
    <definedName name="TRNR_f9ebf7143fca4d3d839d7983485850eb_98_0" hidden="1">#REF!</definedName>
    <definedName name="TRNR_fa5941c56d534fa9b9238ca7f406e7f9_310_9" hidden="1">#REF!</definedName>
    <definedName name="TRNR_faa04832bd24487ba426f1b1769ea6c6_381_1" hidden="1">#REF!</definedName>
    <definedName name="TRNR_faa8d879b7274ea394d3eeb57cfe1b0e_392_1" hidden="1">#REF!</definedName>
    <definedName name="TRNR_fab6dc251994465baa9f3d0ce48968a1_283_7" hidden="1">#REF!</definedName>
    <definedName name="TRNR_fbad745966c0469aa229f1e80438fde5_280_7" hidden="1">#REF!</definedName>
    <definedName name="TRNR_fc4c095bc7cc4cf390aba26448a90113_97_0" hidden="1">#REF!</definedName>
    <definedName name="TRNR_fc60c10b2ee5491dae183eba96670b53_181_8" hidden="1">#REF!</definedName>
    <definedName name="TRNR_fd5fb0c04cad45dd81c78381208dc79d_698_1" hidden="1">#REF!</definedName>
    <definedName name="TRNR_fd65caac9b614f7facfe9ee766d16283_657_1" hidden="1">#REF!</definedName>
    <definedName name="TRNR_fdc0d8e8ed6f4923b7125cc3bcb4e7c6_156_11" hidden="1">#REF!</definedName>
    <definedName name="TRNR_fde751bd1c894cd286ecbca7217e65eb_391_1" hidden="1">#REF!</definedName>
    <definedName name="TRNR_fdf5b1c2094e430596062172e1654d29_306_10" hidden="1">#REF!</definedName>
    <definedName name="TRNR_fe112d94a93c41cc94822ea31d97c891_127_8" hidden="1">#REF!</definedName>
    <definedName name="TRNR_fe62ba7c4390471e82e866de424f4c4a_287_9" hidden="1">#REF!</definedName>
    <definedName name="TRNR_fe8846b0f020452e851778a78f848521_310_7" hidden="1">#REF!</definedName>
    <definedName name="TRNR_febfa3a17ccb40f189f272c489b66cfb_98_0" hidden="1">#REF!</definedName>
    <definedName name="TRNR_ff65267a183f41a4afa49882419efbfb_290_9" hidden="1">#REF!</definedName>
    <definedName name="TRNR_ff8a662699ac41b28d19531a52365bc3_157_11" hidden="1">#REF!</definedName>
    <definedName name="TRNR_ffc2fc75dfbe46dabdb054faf21089dd_712_1" hidden="1">#REF!</definedName>
    <definedName name="TRNR_fff94229ce9e428e883ae4629c82e66d_290_9" hidden="1">#REF!</definedName>
    <definedName name="TYNE_WEAR">#REF!</definedName>
    <definedName name="UfilL98">OFFSET(#REF!,0,0,COUNTA(#REF!)-53)</definedName>
    <definedName name="UK">#REF!</definedName>
    <definedName name="UK_Trade_Weight">#REF!</definedName>
    <definedName name="UniqueRange_0">#REF!</definedName>
    <definedName name="UniqueRange_1">#REF!</definedName>
    <definedName name="UniqueRange_10">#REF!</definedName>
    <definedName name="UniqueRange_11">#REF!</definedName>
    <definedName name="UniqueRange_12">#REF!</definedName>
    <definedName name="UniqueRange_13">#REF!</definedName>
    <definedName name="UniqueRange_14">#REF!</definedName>
    <definedName name="UniqueRange_15">#REF!</definedName>
    <definedName name="UniqueRange_16">#REF!</definedName>
    <definedName name="UniqueRange_17">#REF!</definedName>
    <definedName name="UniqueRange_18">#REF!</definedName>
    <definedName name="UniqueRange_19">#REF!</definedName>
    <definedName name="UniqueRange_2">#REF!</definedName>
    <definedName name="UniqueRange_21">#REF!</definedName>
    <definedName name="UniqueRange_22">#REF!</definedName>
    <definedName name="UniqueRange_23">#REF!</definedName>
    <definedName name="UniqueRange_24">#REF!</definedName>
    <definedName name="UniqueRange_25">#REF!</definedName>
    <definedName name="UniqueRange_26">#REF!</definedName>
    <definedName name="UniqueRange_27">#REF!</definedName>
    <definedName name="UniqueRange_28">#REF!</definedName>
    <definedName name="UniqueRange_29">#REF!</definedName>
    <definedName name="UniqueRange_3">#REF!</definedName>
    <definedName name="UniqueRange_30">#REF!</definedName>
    <definedName name="UniqueRange_31">#REF!</definedName>
    <definedName name="UniqueRange_4">#REF!</definedName>
    <definedName name="UniqueRange_5">#REF!</definedName>
    <definedName name="UniqueRange_6">#REF!</definedName>
    <definedName name="UniqueRange_7">#REF!</definedName>
    <definedName name="UniqueRange_8">#REF!</definedName>
    <definedName name="UniqueRange_9">#REF!</definedName>
    <definedName name="VALID_FORMATS">#REF!</definedName>
    <definedName name="vcop1">#REF!</definedName>
    <definedName name="vcop2">#REF!</definedName>
    <definedName name="vcop3">#REF!</definedName>
    <definedName name="vcop4">#REF!</definedName>
    <definedName name="vintage_list">#REF!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wrn.table1." hidden="1">{#N/A,#N/A,FALSE,"CGBR95C"}</definedName>
    <definedName name="wrn.table2." hidden="1">{#N/A,#N/A,FALSE,"CGBR95C"}</definedName>
    <definedName name="wrn.tablea." hidden="1">{#N/A,#N/A,FALSE,"CGBR95C"}</definedName>
    <definedName name="wrn.tableb." hidden="1">{#N/A,#N/A,FALSE,"CGBR95C"}</definedName>
    <definedName name="wrn.tableq." hidden="1">{#N/A,#N/A,FALSE,"CGBR95C"}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Y_ON_Y">#REF!</definedName>
    <definedName name="YesNo">#REF!</definedName>
    <definedName name="ZERO">ZEROs:ZEROe</definedName>
    <definedName name="ZEROcol">#REF!</definedName>
    <definedName name="ZEROe">ChEnd ZEROcol</definedName>
    <definedName name="ZeroM00">OFFSET(#REF!,0,0,COUNTA(#REF!)-86)</definedName>
    <definedName name="ZeroM01">OFFSET(#REF!,0,0,COUNTA(#REF!)-98)</definedName>
    <definedName name="ZeroM03">OFFSET(#REF!,0,0,COUNTA(#REF!)-122)</definedName>
    <definedName name="ZEROs">ChStart ZEROcol</definedName>
    <definedName name="ZEROSq00">OFFSET(#REF!,0,0,COUNTA(#REF!)-34)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8" i="2" l="1" a="1"/>
  <c r="M188" i="2" s="1"/>
  <c r="K188" i="2" a="1"/>
  <c r="K188" i="2" s="1"/>
  <c r="J188" i="2" a="1"/>
  <c r="J188" i="2" s="1"/>
  <c r="H188" i="2" a="1"/>
  <c r="H188" i="2" s="1"/>
  <c r="I188" i="2" s="1"/>
  <c r="G188" i="2" a="1"/>
  <c r="G188" i="2" s="1"/>
  <c r="E188" i="2" a="1"/>
  <c r="E188" i="2" s="1"/>
  <c r="F188" i="2" s="1"/>
  <c r="D188" i="2" a="1"/>
  <c r="D188" i="2" s="1"/>
  <c r="B188" i="2" a="1"/>
  <c r="B188" i="2" s="1"/>
  <c r="C188" i="2" s="1"/>
  <c r="M187" i="2" a="1"/>
  <c r="M187" i="2" s="1"/>
  <c r="K187" i="2" a="1"/>
  <c r="K187" i="2" s="1"/>
  <c r="J187" i="2" a="1"/>
  <c r="J187" i="2" s="1"/>
  <c r="H187" i="2" a="1"/>
  <c r="H187" i="2" s="1"/>
  <c r="I187" i="2" s="1"/>
  <c r="G187" i="2" a="1"/>
  <c r="G187" i="2" s="1"/>
  <c r="E187" i="2" a="1"/>
  <c r="E187" i="2" s="1"/>
  <c r="F187" i="2" s="1"/>
  <c r="D187" i="2" a="1"/>
  <c r="D187" i="2" s="1"/>
  <c r="B187" i="2" a="1"/>
  <c r="B187" i="2" s="1"/>
  <c r="C187" i="2" s="1"/>
  <c r="M186" i="2" a="1"/>
  <c r="M186" i="2" s="1"/>
  <c r="K186" i="2" a="1"/>
  <c r="K186" i="2" s="1"/>
  <c r="J186" i="2" a="1"/>
  <c r="J186" i="2" s="1"/>
  <c r="H186" i="2" a="1"/>
  <c r="H186" i="2" s="1"/>
  <c r="I186" i="2" s="1"/>
  <c r="G186" i="2" a="1"/>
  <c r="G186" i="2" s="1"/>
  <c r="E186" i="2" a="1"/>
  <c r="E186" i="2" s="1"/>
  <c r="F186" i="2" s="1"/>
  <c r="D186" i="2" a="1"/>
  <c r="D186" i="2" s="1"/>
  <c r="B186" i="2" a="1"/>
  <c r="B186" i="2" s="1"/>
  <c r="C186" i="2" s="1"/>
  <c r="M185" i="2" a="1"/>
  <c r="M185" i="2" s="1"/>
  <c r="K185" i="2" a="1"/>
  <c r="K185" i="2" s="1"/>
  <c r="J185" i="2" a="1"/>
  <c r="J185" i="2" s="1"/>
  <c r="H185" i="2" a="1"/>
  <c r="H185" i="2" s="1"/>
  <c r="I185" i="2" s="1"/>
  <c r="G185" i="2" a="1"/>
  <c r="G185" i="2" s="1"/>
  <c r="E185" i="2" a="1"/>
  <c r="E185" i="2" s="1"/>
  <c r="F185" i="2" s="1"/>
  <c r="D185" i="2" a="1"/>
  <c r="D185" i="2" s="1"/>
  <c r="B185" i="2" a="1"/>
  <c r="B185" i="2" s="1"/>
  <c r="C185" i="2" s="1"/>
  <c r="M184" i="2" a="1"/>
  <c r="M184" i="2" s="1"/>
  <c r="K184" i="2" a="1"/>
  <c r="K184" i="2" s="1"/>
  <c r="J184" i="2" a="1"/>
  <c r="J184" i="2" s="1"/>
  <c r="H184" i="2" a="1"/>
  <c r="H184" i="2" s="1"/>
  <c r="I184" i="2" s="1"/>
  <c r="G184" i="2" a="1"/>
  <c r="G184" i="2" s="1"/>
  <c r="E184" i="2" a="1"/>
  <c r="E184" i="2" s="1"/>
  <c r="F184" i="2" s="1"/>
  <c r="D184" i="2" a="1"/>
  <c r="D184" i="2" s="1"/>
  <c r="B184" i="2" a="1"/>
  <c r="B184" i="2" s="1"/>
  <c r="C184" i="2" s="1"/>
  <c r="M183" i="2" a="1"/>
  <c r="M183" i="2" s="1"/>
  <c r="K183" i="2" a="1"/>
  <c r="K183" i="2" s="1"/>
  <c r="J183" i="2" a="1"/>
  <c r="J183" i="2" s="1"/>
  <c r="H183" i="2" a="1"/>
  <c r="H183" i="2" s="1"/>
  <c r="I183" i="2" s="1"/>
  <c r="G183" i="2" a="1"/>
  <c r="G183" i="2" s="1"/>
  <c r="E183" i="2" a="1"/>
  <c r="E183" i="2" s="1"/>
  <c r="F183" i="2" s="1"/>
  <c r="D183" i="2" a="1"/>
  <c r="D183" i="2" s="1"/>
  <c r="B183" i="2" a="1"/>
  <c r="B183" i="2" s="1"/>
  <c r="C183" i="2" s="1"/>
  <c r="M182" i="2" a="1"/>
  <c r="M182" i="2" s="1"/>
  <c r="K182" i="2" a="1"/>
  <c r="K182" i="2" s="1"/>
  <c r="J182" i="2" a="1"/>
  <c r="J182" i="2" s="1"/>
  <c r="H182" i="2" a="1"/>
  <c r="H182" i="2" s="1"/>
  <c r="I182" i="2" s="1"/>
  <c r="G182" i="2" a="1"/>
  <c r="G182" i="2" s="1"/>
  <c r="E182" i="2" a="1"/>
  <c r="E182" i="2" s="1"/>
  <c r="F182" i="2" s="1"/>
  <c r="D182" i="2" a="1"/>
  <c r="D182" i="2" s="1"/>
  <c r="B182" i="2" a="1"/>
  <c r="B182" i="2" s="1"/>
  <c r="C182" i="2" s="1"/>
  <c r="M181" i="2" a="1"/>
  <c r="M181" i="2" s="1"/>
  <c r="K181" i="2" a="1"/>
  <c r="K181" i="2" s="1"/>
  <c r="J181" i="2" a="1"/>
  <c r="J181" i="2" s="1"/>
  <c r="H181" i="2" a="1"/>
  <c r="H181" i="2" s="1"/>
  <c r="I181" i="2" s="1"/>
  <c r="G181" i="2" a="1"/>
  <c r="G181" i="2" s="1"/>
  <c r="E181" i="2" a="1"/>
  <c r="E181" i="2" s="1"/>
  <c r="F181" i="2" s="1"/>
  <c r="D181" i="2" a="1"/>
  <c r="D181" i="2" s="1"/>
  <c r="B181" i="2" a="1"/>
  <c r="B181" i="2" s="1"/>
  <c r="C181" i="2" s="1"/>
  <c r="M180" i="2" a="1"/>
  <c r="M180" i="2" s="1"/>
  <c r="K180" i="2" a="1"/>
  <c r="K180" i="2" s="1"/>
  <c r="J180" i="2" a="1"/>
  <c r="J180" i="2" s="1"/>
  <c r="H180" i="2" a="1"/>
  <c r="H180" i="2" s="1"/>
  <c r="I180" i="2" s="1"/>
  <c r="G180" i="2" a="1"/>
  <c r="G180" i="2" s="1"/>
  <c r="E180" i="2" a="1"/>
  <c r="E180" i="2" s="1"/>
  <c r="F180" i="2" s="1"/>
  <c r="D180" i="2" a="1"/>
  <c r="D180" i="2" s="1"/>
  <c r="B180" i="2" a="1"/>
  <c r="B180" i="2" s="1"/>
  <c r="C180" i="2" s="1"/>
  <c r="M179" i="2" a="1"/>
  <c r="M179" i="2" s="1"/>
  <c r="K179" i="2" a="1"/>
  <c r="K179" i="2" s="1"/>
  <c r="J179" i="2" a="1"/>
  <c r="J179" i="2" s="1"/>
  <c r="H179" i="2" a="1"/>
  <c r="H179" i="2" s="1"/>
  <c r="I179" i="2" s="1"/>
  <c r="G179" i="2" a="1"/>
  <c r="G179" i="2" s="1"/>
  <c r="E179" i="2" a="1"/>
  <c r="E179" i="2" s="1"/>
  <c r="F179" i="2" s="1"/>
  <c r="D179" i="2" a="1"/>
  <c r="D179" i="2" s="1"/>
  <c r="B179" i="2" a="1"/>
  <c r="B179" i="2" s="1"/>
  <c r="C179" i="2" s="1"/>
  <c r="M178" i="2" a="1"/>
  <c r="M178" i="2" s="1"/>
  <c r="K178" i="2" a="1"/>
  <c r="K178" i="2" s="1"/>
  <c r="J178" i="2" a="1"/>
  <c r="J178" i="2" s="1"/>
  <c r="H178" i="2" a="1"/>
  <c r="H178" i="2" s="1"/>
  <c r="I178" i="2" s="1"/>
  <c r="G178" i="2" a="1"/>
  <c r="G178" i="2" s="1"/>
  <c r="E178" i="2" a="1"/>
  <c r="E178" i="2" s="1"/>
  <c r="F178" i="2" s="1"/>
  <c r="D178" i="2" a="1"/>
  <c r="D178" i="2" s="1"/>
  <c r="B178" i="2" a="1"/>
  <c r="B178" i="2" s="1"/>
  <c r="C178" i="2" s="1"/>
  <c r="M177" i="2" a="1"/>
  <c r="M177" i="2" s="1"/>
  <c r="K177" i="2" a="1"/>
  <c r="K177" i="2" s="1"/>
  <c r="J177" i="2" a="1"/>
  <c r="J177" i="2" s="1"/>
  <c r="H177" i="2" a="1"/>
  <c r="H177" i="2" s="1"/>
  <c r="I177" i="2" s="1"/>
  <c r="G177" i="2" a="1"/>
  <c r="G177" i="2" s="1"/>
  <c r="E177" i="2" a="1"/>
  <c r="E177" i="2" s="1"/>
  <c r="F177" i="2" s="1"/>
  <c r="D177" i="2" a="1"/>
  <c r="D177" i="2" s="1"/>
  <c r="B177" i="2" a="1"/>
  <c r="B177" i="2" s="1"/>
  <c r="C177" i="2" s="1"/>
  <c r="M176" i="2" a="1"/>
  <c r="M176" i="2" s="1"/>
  <c r="K176" i="2" a="1"/>
  <c r="K176" i="2" s="1"/>
  <c r="J176" i="2" a="1"/>
  <c r="J176" i="2" s="1"/>
  <c r="H176" i="2" a="1"/>
  <c r="H176" i="2" s="1"/>
  <c r="I176" i="2" s="1"/>
  <c r="G176" i="2" a="1"/>
  <c r="G176" i="2" s="1"/>
  <c r="E176" i="2" a="1"/>
  <c r="E176" i="2" s="1"/>
  <c r="F176" i="2" s="1"/>
  <c r="D176" i="2" a="1"/>
  <c r="D176" i="2" s="1"/>
  <c r="B176" i="2" a="1"/>
  <c r="B176" i="2" s="1"/>
  <c r="C176" i="2" s="1"/>
  <c r="M175" i="2" a="1"/>
  <c r="M175" i="2" s="1"/>
  <c r="K175" i="2" a="1"/>
  <c r="K175" i="2" s="1"/>
  <c r="J175" i="2" a="1"/>
  <c r="J175" i="2" s="1"/>
  <c r="H175" i="2" a="1"/>
  <c r="H175" i="2" s="1"/>
  <c r="I175" i="2" s="1"/>
  <c r="G175" i="2" a="1"/>
  <c r="G175" i="2" s="1"/>
  <c r="E175" i="2" a="1"/>
  <c r="E175" i="2" s="1"/>
  <c r="F175" i="2" s="1"/>
  <c r="D175" i="2" a="1"/>
  <c r="D175" i="2" s="1"/>
  <c r="B175" i="2" a="1"/>
  <c r="B175" i="2" s="1"/>
  <c r="C175" i="2" s="1"/>
  <c r="M174" i="2" a="1"/>
  <c r="M174" i="2" s="1"/>
  <c r="K174" i="2" a="1"/>
  <c r="K174" i="2" s="1"/>
  <c r="J174" i="2" a="1"/>
  <c r="J174" i="2" s="1"/>
  <c r="H174" i="2" a="1"/>
  <c r="H174" i="2" s="1"/>
  <c r="I174" i="2" s="1"/>
  <c r="G174" i="2" a="1"/>
  <c r="G174" i="2" s="1"/>
  <c r="E174" i="2" a="1"/>
  <c r="E174" i="2" s="1"/>
  <c r="F174" i="2" s="1"/>
  <c r="D174" i="2" a="1"/>
  <c r="D174" i="2" s="1"/>
  <c r="B174" i="2" a="1"/>
  <c r="B174" i="2" s="1"/>
  <c r="C174" i="2" s="1"/>
  <c r="M173" i="2" a="1"/>
  <c r="M173" i="2" s="1"/>
  <c r="K173" i="2" a="1"/>
  <c r="K173" i="2" s="1"/>
  <c r="J173" i="2" a="1"/>
  <c r="J173" i="2" s="1"/>
  <c r="H173" i="2" a="1"/>
  <c r="H173" i="2" s="1"/>
  <c r="I173" i="2" s="1"/>
  <c r="G173" i="2" a="1"/>
  <c r="G173" i="2" s="1"/>
  <c r="E173" i="2" a="1"/>
  <c r="E173" i="2" s="1"/>
  <c r="F173" i="2" s="1"/>
  <c r="D173" i="2" a="1"/>
  <c r="D173" i="2" s="1"/>
  <c r="B173" i="2" a="1"/>
  <c r="B173" i="2" s="1"/>
  <c r="C173" i="2" s="1"/>
  <c r="M172" i="2" a="1"/>
  <c r="M172" i="2" s="1"/>
  <c r="K172" i="2" a="1"/>
  <c r="K172" i="2" s="1"/>
  <c r="J172" i="2" a="1"/>
  <c r="J172" i="2" s="1"/>
  <c r="H172" i="2" a="1"/>
  <c r="H172" i="2" s="1"/>
  <c r="I172" i="2" s="1"/>
  <c r="G172" i="2" a="1"/>
  <c r="G172" i="2" s="1"/>
  <c r="E172" i="2" a="1"/>
  <c r="E172" i="2" s="1"/>
  <c r="F172" i="2" s="1"/>
  <c r="D172" i="2" a="1"/>
  <c r="D172" i="2" s="1"/>
  <c r="B172" i="2" a="1"/>
  <c r="B172" i="2" s="1"/>
  <c r="C172" i="2" s="1"/>
  <c r="M171" i="2" a="1"/>
  <c r="M171" i="2" s="1"/>
  <c r="K171" i="2" a="1"/>
  <c r="K171" i="2" s="1"/>
  <c r="J171" i="2" a="1"/>
  <c r="J171" i="2" s="1"/>
  <c r="H171" i="2" a="1"/>
  <c r="H171" i="2" s="1"/>
  <c r="I171" i="2" s="1"/>
  <c r="G171" i="2" a="1"/>
  <c r="G171" i="2" s="1"/>
  <c r="E171" i="2" a="1"/>
  <c r="E171" i="2" s="1"/>
  <c r="F171" i="2" s="1"/>
  <c r="D171" i="2" a="1"/>
  <c r="D171" i="2" s="1"/>
  <c r="B171" i="2" a="1"/>
  <c r="B171" i="2" s="1"/>
  <c r="C171" i="2" s="1"/>
  <c r="M170" i="2" a="1"/>
  <c r="M170" i="2" s="1"/>
  <c r="K170" i="2" a="1"/>
  <c r="K170" i="2" s="1"/>
  <c r="J170" i="2" a="1"/>
  <c r="J170" i="2" s="1"/>
  <c r="H170" i="2" a="1"/>
  <c r="H170" i="2" s="1"/>
  <c r="I170" i="2" s="1"/>
  <c r="G170" i="2" a="1"/>
  <c r="G170" i="2" s="1"/>
  <c r="E170" i="2" a="1"/>
  <c r="E170" i="2" s="1"/>
  <c r="F170" i="2" s="1"/>
  <c r="D170" i="2" a="1"/>
  <c r="D170" i="2" s="1"/>
  <c r="B170" i="2" a="1"/>
  <c r="B170" i="2" s="1"/>
  <c r="C170" i="2" s="1"/>
  <c r="M169" i="2" a="1"/>
  <c r="M169" i="2" s="1"/>
  <c r="K169" i="2" a="1"/>
  <c r="K169" i="2" s="1"/>
  <c r="J169" i="2" a="1"/>
  <c r="J169" i="2" s="1"/>
  <c r="H169" i="2" a="1"/>
  <c r="H169" i="2" s="1"/>
  <c r="I169" i="2" s="1"/>
  <c r="G169" i="2" a="1"/>
  <c r="G169" i="2" s="1"/>
  <c r="E169" i="2" a="1"/>
  <c r="E169" i="2" s="1"/>
  <c r="F169" i="2" s="1"/>
  <c r="D169" i="2" a="1"/>
  <c r="D169" i="2" s="1"/>
  <c r="B169" i="2" a="1"/>
  <c r="B169" i="2" s="1"/>
  <c r="C169" i="2" s="1"/>
  <c r="M168" i="2" a="1"/>
  <c r="M168" i="2" s="1"/>
  <c r="K168" i="2" a="1"/>
  <c r="K168" i="2" s="1"/>
  <c r="J168" i="2" a="1"/>
  <c r="J168" i="2" s="1"/>
  <c r="H168" i="2" a="1"/>
  <c r="H168" i="2" s="1"/>
  <c r="I168" i="2" s="1"/>
  <c r="G168" i="2" a="1"/>
  <c r="G168" i="2" s="1"/>
  <c r="E168" i="2" a="1"/>
  <c r="E168" i="2" s="1"/>
  <c r="F168" i="2" s="1"/>
  <c r="D168" i="2" a="1"/>
  <c r="D168" i="2" s="1"/>
  <c r="B168" i="2" a="1"/>
  <c r="B168" i="2" s="1"/>
  <c r="C168" i="2" s="1"/>
  <c r="M167" i="2" a="1"/>
  <c r="M167" i="2" s="1"/>
  <c r="K167" i="2" a="1"/>
  <c r="K167" i="2" s="1"/>
  <c r="J167" i="2" a="1"/>
  <c r="J167" i="2" s="1"/>
  <c r="H167" i="2" a="1"/>
  <c r="H167" i="2" s="1"/>
  <c r="I167" i="2" s="1"/>
  <c r="G167" i="2" a="1"/>
  <c r="G167" i="2" s="1"/>
  <c r="E167" i="2" a="1"/>
  <c r="E167" i="2" s="1"/>
  <c r="F167" i="2" s="1"/>
  <c r="D167" i="2" a="1"/>
  <c r="D167" i="2" s="1"/>
  <c r="B167" i="2" a="1"/>
  <c r="B167" i="2" s="1"/>
  <c r="C167" i="2" s="1"/>
  <c r="M166" i="2" a="1"/>
  <c r="M166" i="2" s="1"/>
  <c r="K166" i="2" a="1"/>
  <c r="K166" i="2" s="1"/>
  <c r="J166" i="2" a="1"/>
  <c r="J166" i="2" s="1"/>
  <c r="H166" i="2" a="1"/>
  <c r="H166" i="2" s="1"/>
  <c r="I166" i="2" s="1"/>
  <c r="G166" i="2" a="1"/>
  <c r="G166" i="2" s="1"/>
  <c r="E166" i="2" a="1"/>
  <c r="E166" i="2" s="1"/>
  <c r="F166" i="2" s="1"/>
  <c r="D166" i="2" a="1"/>
  <c r="D166" i="2" s="1"/>
  <c r="B166" i="2" a="1"/>
  <c r="B166" i="2" s="1"/>
  <c r="C166" i="2" s="1"/>
  <c r="M165" i="2" a="1"/>
  <c r="M165" i="2" s="1"/>
  <c r="K165" i="2" a="1"/>
  <c r="K165" i="2" s="1"/>
  <c r="J165" i="2" a="1"/>
  <c r="J165" i="2" s="1"/>
  <c r="H165" i="2" a="1"/>
  <c r="H165" i="2" s="1"/>
  <c r="I165" i="2" s="1"/>
  <c r="G165" i="2" a="1"/>
  <c r="G165" i="2" s="1"/>
  <c r="E165" i="2" a="1"/>
  <c r="E165" i="2" s="1"/>
  <c r="F165" i="2" s="1"/>
  <c r="D165" i="2" a="1"/>
  <c r="D165" i="2" s="1"/>
  <c r="B165" i="2" a="1"/>
  <c r="B165" i="2" s="1"/>
  <c r="C165" i="2" s="1"/>
  <c r="M164" i="2" a="1"/>
  <c r="M164" i="2" s="1"/>
  <c r="K164" i="2" a="1"/>
  <c r="K164" i="2" s="1"/>
  <c r="J164" i="2" a="1"/>
  <c r="J164" i="2" s="1"/>
  <c r="H164" i="2" a="1"/>
  <c r="H164" i="2" s="1"/>
  <c r="I164" i="2" s="1"/>
  <c r="G164" i="2" a="1"/>
  <c r="G164" i="2" s="1"/>
  <c r="E164" i="2" a="1"/>
  <c r="E164" i="2" s="1"/>
  <c r="F164" i="2" s="1"/>
  <c r="D164" i="2" a="1"/>
  <c r="D164" i="2" s="1"/>
  <c r="B164" i="2" a="1"/>
  <c r="B164" i="2" s="1"/>
  <c r="C164" i="2" s="1"/>
  <c r="M163" i="2" a="1"/>
  <c r="M163" i="2" s="1"/>
  <c r="K163" i="2" a="1"/>
  <c r="K163" i="2" s="1"/>
  <c r="J163" i="2" a="1"/>
  <c r="J163" i="2" s="1"/>
  <c r="H163" i="2" a="1"/>
  <c r="H163" i="2" s="1"/>
  <c r="I163" i="2" s="1"/>
  <c r="G163" i="2" a="1"/>
  <c r="G163" i="2" s="1"/>
  <c r="E163" i="2" a="1"/>
  <c r="E163" i="2" s="1"/>
  <c r="F163" i="2" s="1"/>
  <c r="D163" i="2" a="1"/>
  <c r="D163" i="2" s="1"/>
  <c r="B163" i="2" a="1"/>
  <c r="B163" i="2" s="1"/>
  <c r="C163" i="2" s="1"/>
  <c r="M162" i="2" a="1"/>
  <c r="M162" i="2" s="1"/>
  <c r="K162" i="2" a="1"/>
  <c r="K162" i="2" s="1"/>
  <c r="J162" i="2" a="1"/>
  <c r="J162" i="2" s="1"/>
  <c r="H162" i="2" a="1"/>
  <c r="H162" i="2" s="1"/>
  <c r="I162" i="2" s="1"/>
  <c r="G162" i="2" a="1"/>
  <c r="G162" i="2" s="1"/>
  <c r="E162" i="2" a="1"/>
  <c r="E162" i="2" s="1"/>
  <c r="F162" i="2" s="1"/>
  <c r="D162" i="2" a="1"/>
  <c r="D162" i="2" s="1"/>
  <c r="B162" i="2" a="1"/>
  <c r="B162" i="2" s="1"/>
  <c r="C162" i="2" s="1"/>
  <c r="M161" i="2" a="1"/>
  <c r="M161" i="2" s="1"/>
  <c r="K161" i="2" a="1"/>
  <c r="K161" i="2" s="1"/>
  <c r="J161" i="2" a="1"/>
  <c r="J161" i="2" s="1"/>
  <c r="H161" i="2" a="1"/>
  <c r="H161" i="2" s="1"/>
  <c r="I161" i="2" s="1"/>
  <c r="G161" i="2" a="1"/>
  <c r="G161" i="2" s="1"/>
  <c r="E161" i="2" a="1"/>
  <c r="E161" i="2" s="1"/>
  <c r="F161" i="2" s="1"/>
  <c r="D161" i="2" a="1"/>
  <c r="D161" i="2" s="1"/>
  <c r="B161" i="2" a="1"/>
  <c r="B161" i="2" s="1"/>
  <c r="C161" i="2" s="1"/>
  <c r="M160" i="2" a="1"/>
  <c r="M160" i="2" s="1"/>
  <c r="K160" i="2" a="1"/>
  <c r="K160" i="2" s="1"/>
  <c r="J160" i="2" a="1"/>
  <c r="J160" i="2" s="1"/>
  <c r="H160" i="2" a="1"/>
  <c r="H160" i="2" s="1"/>
  <c r="I160" i="2" s="1"/>
  <c r="G160" i="2" a="1"/>
  <c r="G160" i="2" s="1"/>
  <c r="E160" i="2" a="1"/>
  <c r="E160" i="2" s="1"/>
  <c r="F160" i="2" s="1"/>
  <c r="D160" i="2" a="1"/>
  <c r="D160" i="2" s="1"/>
  <c r="B160" i="2" a="1"/>
  <c r="B160" i="2" s="1"/>
  <c r="C160" i="2" s="1"/>
  <c r="M159" i="2" a="1"/>
  <c r="M159" i="2" s="1"/>
  <c r="K159" i="2" a="1"/>
  <c r="K159" i="2" s="1"/>
  <c r="J159" i="2" a="1"/>
  <c r="J159" i="2" s="1"/>
  <c r="H159" i="2" a="1"/>
  <c r="H159" i="2" s="1"/>
  <c r="I159" i="2" s="1"/>
  <c r="G159" i="2" a="1"/>
  <c r="G159" i="2" s="1"/>
  <c r="E159" i="2" a="1"/>
  <c r="E159" i="2" s="1"/>
  <c r="F159" i="2" s="1"/>
  <c r="D159" i="2" a="1"/>
  <c r="D159" i="2" s="1"/>
  <c r="B159" i="2" a="1"/>
  <c r="B159" i="2" s="1"/>
  <c r="C159" i="2" s="1"/>
  <c r="M158" i="2" a="1"/>
  <c r="M158" i="2" s="1"/>
  <c r="K158" i="2" a="1"/>
  <c r="K158" i="2" s="1"/>
  <c r="J158" i="2" a="1"/>
  <c r="J158" i="2" s="1"/>
  <c r="H158" i="2" a="1"/>
  <c r="H158" i="2" s="1"/>
  <c r="I158" i="2" s="1"/>
  <c r="G158" i="2" a="1"/>
  <c r="G158" i="2" s="1"/>
  <c r="E158" i="2" a="1"/>
  <c r="E158" i="2" s="1"/>
  <c r="F158" i="2" s="1"/>
  <c r="D158" i="2" a="1"/>
  <c r="D158" i="2" s="1"/>
  <c r="B158" i="2" a="1"/>
  <c r="B158" i="2" s="1"/>
  <c r="C158" i="2" s="1"/>
  <c r="M157" i="2" a="1"/>
  <c r="M157" i="2" s="1"/>
  <c r="K157" i="2" a="1"/>
  <c r="K157" i="2" s="1"/>
  <c r="J157" i="2" a="1"/>
  <c r="J157" i="2" s="1"/>
  <c r="H157" i="2" a="1"/>
  <c r="H157" i="2" s="1"/>
  <c r="I157" i="2" s="1"/>
  <c r="G157" i="2" a="1"/>
  <c r="G157" i="2" s="1"/>
  <c r="E157" i="2" a="1"/>
  <c r="E157" i="2" s="1"/>
  <c r="F157" i="2" s="1"/>
  <c r="D157" i="2" a="1"/>
  <c r="D157" i="2" s="1"/>
  <c r="B157" i="2" a="1"/>
  <c r="B157" i="2" s="1"/>
  <c r="C157" i="2" s="1"/>
  <c r="M156" i="2" a="1"/>
  <c r="M156" i="2" s="1"/>
  <c r="K156" i="2" a="1"/>
  <c r="K156" i="2" s="1"/>
  <c r="J156" i="2" a="1"/>
  <c r="J156" i="2" s="1"/>
  <c r="H156" i="2" a="1"/>
  <c r="H156" i="2" s="1"/>
  <c r="I156" i="2" s="1"/>
  <c r="G156" i="2" a="1"/>
  <c r="G156" i="2" s="1"/>
  <c r="E156" i="2" a="1"/>
  <c r="E156" i="2" s="1"/>
  <c r="F156" i="2" s="1"/>
  <c r="D156" i="2" a="1"/>
  <c r="D156" i="2" s="1"/>
  <c r="B156" i="2" a="1"/>
  <c r="B156" i="2" s="1"/>
  <c r="C156" i="2" s="1"/>
  <c r="M155" i="2" a="1"/>
  <c r="M155" i="2" s="1"/>
  <c r="K155" i="2" a="1"/>
  <c r="K155" i="2" s="1"/>
  <c r="J155" i="2" a="1"/>
  <c r="J155" i="2" s="1"/>
  <c r="H155" i="2" a="1"/>
  <c r="H155" i="2" s="1"/>
  <c r="I155" i="2" s="1"/>
  <c r="G155" i="2" a="1"/>
  <c r="G155" i="2" s="1"/>
  <c r="E155" i="2" a="1"/>
  <c r="E155" i="2" s="1"/>
  <c r="F155" i="2" s="1"/>
  <c r="D155" i="2" a="1"/>
  <c r="D155" i="2" s="1"/>
  <c r="B155" i="2" a="1"/>
  <c r="B155" i="2" s="1"/>
  <c r="C155" i="2" s="1"/>
  <c r="M154" i="2" a="1"/>
  <c r="M154" i="2" s="1"/>
  <c r="K154" i="2" a="1"/>
  <c r="K154" i="2" s="1"/>
  <c r="J154" i="2" a="1"/>
  <c r="J154" i="2" s="1"/>
  <c r="H154" i="2" a="1"/>
  <c r="H154" i="2" s="1"/>
  <c r="I154" i="2" s="1"/>
  <c r="G154" i="2" a="1"/>
  <c r="G154" i="2" s="1"/>
  <c r="E154" i="2" a="1"/>
  <c r="E154" i="2" s="1"/>
  <c r="F154" i="2" s="1"/>
  <c r="D154" i="2" a="1"/>
  <c r="D154" i="2" s="1"/>
  <c r="B154" i="2" a="1"/>
  <c r="B154" i="2" s="1"/>
  <c r="C154" i="2" s="1"/>
  <c r="M153" i="2" a="1"/>
  <c r="M153" i="2" s="1"/>
  <c r="K153" i="2" a="1"/>
  <c r="K153" i="2" s="1"/>
  <c r="J153" i="2" a="1"/>
  <c r="J153" i="2" s="1"/>
  <c r="H153" i="2" a="1"/>
  <c r="H153" i="2" s="1"/>
  <c r="I153" i="2" s="1"/>
  <c r="G153" i="2" a="1"/>
  <c r="G153" i="2" s="1"/>
  <c r="E153" i="2" a="1"/>
  <c r="E153" i="2" s="1"/>
  <c r="F153" i="2" s="1"/>
  <c r="D153" i="2" a="1"/>
  <c r="D153" i="2" s="1"/>
  <c r="B153" i="2" a="1"/>
  <c r="B153" i="2" s="1"/>
  <c r="C153" i="2" s="1"/>
  <c r="M152" i="2" a="1"/>
  <c r="M152" i="2" s="1"/>
  <c r="K152" i="2" a="1"/>
  <c r="K152" i="2" s="1"/>
  <c r="J152" i="2" a="1"/>
  <c r="J152" i="2" s="1"/>
  <c r="H152" i="2" a="1"/>
  <c r="H152" i="2" s="1"/>
  <c r="I152" i="2" s="1"/>
  <c r="G152" i="2" a="1"/>
  <c r="G152" i="2" s="1"/>
  <c r="E152" i="2" a="1"/>
  <c r="E152" i="2" s="1"/>
  <c r="F152" i="2" s="1"/>
  <c r="D152" i="2" a="1"/>
  <c r="D152" i="2" s="1"/>
  <c r="B152" i="2" a="1"/>
  <c r="B152" i="2" s="1"/>
  <c r="C152" i="2" s="1"/>
  <c r="M151" i="2" a="1"/>
  <c r="M151" i="2" s="1"/>
  <c r="K151" i="2" a="1"/>
  <c r="K151" i="2" s="1"/>
  <c r="J151" i="2" a="1"/>
  <c r="J151" i="2" s="1"/>
  <c r="H151" i="2" a="1"/>
  <c r="H151" i="2" s="1"/>
  <c r="I151" i="2" s="1"/>
  <c r="G151" i="2" a="1"/>
  <c r="G151" i="2" s="1"/>
  <c r="E151" i="2" a="1"/>
  <c r="E151" i="2" s="1"/>
  <c r="F151" i="2" s="1"/>
  <c r="D151" i="2" a="1"/>
  <c r="D151" i="2" s="1"/>
  <c r="B151" i="2" a="1"/>
  <c r="B151" i="2" s="1"/>
  <c r="C151" i="2" s="1"/>
  <c r="M150" i="2" a="1"/>
  <c r="M150" i="2" s="1"/>
  <c r="K150" i="2" a="1"/>
  <c r="K150" i="2" s="1"/>
  <c r="J150" i="2" a="1"/>
  <c r="J150" i="2" s="1"/>
  <c r="H150" i="2" a="1"/>
  <c r="H150" i="2" s="1"/>
  <c r="I150" i="2" s="1"/>
  <c r="G150" i="2" a="1"/>
  <c r="G150" i="2" s="1"/>
  <c r="E150" i="2" a="1"/>
  <c r="E150" i="2" s="1"/>
  <c r="F150" i="2" s="1"/>
  <c r="D150" i="2" a="1"/>
  <c r="D150" i="2" s="1"/>
  <c r="B150" i="2" a="1"/>
  <c r="B150" i="2" s="1"/>
  <c r="C150" i="2" s="1"/>
  <c r="M149" i="2" a="1"/>
  <c r="M149" i="2" s="1"/>
  <c r="K149" i="2" a="1"/>
  <c r="K149" i="2" s="1"/>
  <c r="J149" i="2" a="1"/>
  <c r="J149" i="2" s="1"/>
  <c r="H149" i="2" a="1"/>
  <c r="H149" i="2" s="1"/>
  <c r="I149" i="2" s="1"/>
  <c r="G149" i="2" a="1"/>
  <c r="G149" i="2" s="1"/>
  <c r="E149" i="2" a="1"/>
  <c r="E149" i="2" s="1"/>
  <c r="F149" i="2" s="1"/>
  <c r="D149" i="2" a="1"/>
  <c r="D149" i="2" s="1"/>
  <c r="B149" i="2" a="1"/>
  <c r="B149" i="2" s="1"/>
  <c r="C149" i="2" s="1"/>
  <c r="M148" i="2" a="1"/>
  <c r="M148" i="2" s="1"/>
  <c r="K148" i="2" a="1"/>
  <c r="K148" i="2" s="1"/>
  <c r="J148" i="2" a="1"/>
  <c r="J148" i="2" s="1"/>
  <c r="H148" i="2" a="1"/>
  <c r="H148" i="2" s="1"/>
  <c r="I148" i="2" s="1"/>
  <c r="G148" i="2" a="1"/>
  <c r="G148" i="2" s="1"/>
  <c r="E148" i="2" a="1"/>
  <c r="E148" i="2" s="1"/>
  <c r="F148" i="2" s="1"/>
  <c r="D148" i="2" a="1"/>
  <c r="D148" i="2" s="1"/>
  <c r="B148" i="2" a="1"/>
  <c r="B148" i="2" s="1"/>
  <c r="C148" i="2" s="1"/>
  <c r="M147" i="2" a="1"/>
  <c r="M147" i="2" s="1"/>
  <c r="K147" i="2" a="1"/>
  <c r="K147" i="2" s="1"/>
  <c r="J147" i="2" a="1"/>
  <c r="J147" i="2" s="1"/>
  <c r="H147" i="2" a="1"/>
  <c r="H147" i="2" s="1"/>
  <c r="I147" i="2" s="1"/>
  <c r="G147" i="2" a="1"/>
  <c r="G147" i="2" s="1"/>
  <c r="E147" i="2" a="1"/>
  <c r="E147" i="2" s="1"/>
  <c r="F147" i="2" s="1"/>
  <c r="D147" i="2" a="1"/>
  <c r="D147" i="2" s="1"/>
  <c r="B147" i="2" a="1"/>
  <c r="B147" i="2" s="1"/>
  <c r="C147" i="2" s="1"/>
  <c r="M146" i="2" a="1"/>
  <c r="M146" i="2" s="1"/>
  <c r="K146" i="2" a="1"/>
  <c r="K146" i="2" s="1"/>
  <c r="J146" i="2" a="1"/>
  <c r="J146" i="2" s="1"/>
  <c r="H146" i="2" a="1"/>
  <c r="H146" i="2" s="1"/>
  <c r="I146" i="2" s="1"/>
  <c r="G146" i="2" a="1"/>
  <c r="G146" i="2" s="1"/>
  <c r="E146" i="2" a="1"/>
  <c r="E146" i="2" s="1"/>
  <c r="F146" i="2" s="1"/>
  <c r="D146" i="2" a="1"/>
  <c r="D146" i="2" s="1"/>
  <c r="B146" i="2" a="1"/>
  <c r="B146" i="2" s="1"/>
  <c r="C146" i="2" s="1"/>
  <c r="M145" i="2" a="1"/>
  <c r="M145" i="2" s="1"/>
  <c r="K145" i="2" a="1"/>
  <c r="K145" i="2" s="1"/>
  <c r="J145" i="2" a="1"/>
  <c r="J145" i="2" s="1"/>
  <c r="H145" i="2" a="1"/>
  <c r="H145" i="2" s="1"/>
  <c r="I145" i="2" s="1"/>
  <c r="G145" i="2" a="1"/>
  <c r="G145" i="2" s="1"/>
  <c r="E145" i="2" a="1"/>
  <c r="E145" i="2" s="1"/>
  <c r="F145" i="2" s="1"/>
  <c r="D145" i="2" a="1"/>
  <c r="D145" i="2" s="1"/>
  <c r="B145" i="2" a="1"/>
  <c r="B145" i="2" s="1"/>
  <c r="C145" i="2" s="1"/>
  <c r="M144" i="2" a="1"/>
  <c r="M144" i="2" s="1"/>
  <c r="K144" i="2" a="1"/>
  <c r="K144" i="2" s="1"/>
  <c r="J144" i="2" a="1"/>
  <c r="J144" i="2" s="1"/>
  <c r="H144" i="2" a="1"/>
  <c r="H144" i="2" s="1"/>
  <c r="I144" i="2" s="1"/>
  <c r="G144" i="2" a="1"/>
  <c r="G144" i="2" s="1"/>
  <c r="E144" i="2" a="1"/>
  <c r="E144" i="2" s="1"/>
  <c r="F144" i="2" s="1"/>
  <c r="D144" i="2" a="1"/>
  <c r="D144" i="2" s="1"/>
  <c r="B144" i="2" a="1"/>
  <c r="B144" i="2" s="1"/>
  <c r="C144" i="2" s="1"/>
  <c r="M143" i="2" a="1"/>
  <c r="M143" i="2" s="1"/>
  <c r="K143" i="2" a="1"/>
  <c r="K143" i="2" s="1"/>
  <c r="J143" i="2" a="1"/>
  <c r="J143" i="2" s="1"/>
  <c r="H143" i="2" a="1"/>
  <c r="H143" i="2" s="1"/>
  <c r="I143" i="2" s="1"/>
  <c r="G143" i="2" a="1"/>
  <c r="G143" i="2" s="1"/>
  <c r="E143" i="2" a="1"/>
  <c r="E143" i="2" s="1"/>
  <c r="F143" i="2" s="1"/>
  <c r="D143" i="2" a="1"/>
  <c r="D143" i="2" s="1"/>
  <c r="B143" i="2" a="1"/>
  <c r="B143" i="2" s="1"/>
  <c r="C143" i="2" s="1"/>
  <c r="M142" i="2" a="1"/>
  <c r="M142" i="2" s="1"/>
  <c r="K142" i="2" a="1"/>
  <c r="K142" i="2" s="1"/>
  <c r="J142" i="2" a="1"/>
  <c r="J142" i="2" s="1"/>
  <c r="H142" i="2" a="1"/>
  <c r="H142" i="2" s="1"/>
  <c r="I142" i="2" s="1"/>
  <c r="G142" i="2" a="1"/>
  <c r="G142" i="2" s="1"/>
  <c r="E142" i="2" a="1"/>
  <c r="E142" i="2" s="1"/>
  <c r="F142" i="2" s="1"/>
  <c r="D142" i="2" a="1"/>
  <c r="D142" i="2" s="1"/>
  <c r="B142" i="2" a="1"/>
  <c r="B142" i="2" s="1"/>
  <c r="C142" i="2" s="1"/>
  <c r="M141" i="2" a="1"/>
  <c r="M141" i="2" s="1"/>
  <c r="K141" i="2" a="1"/>
  <c r="K141" i="2" s="1"/>
  <c r="J141" i="2" a="1"/>
  <c r="J141" i="2" s="1"/>
  <c r="H141" i="2" a="1"/>
  <c r="H141" i="2" s="1"/>
  <c r="I141" i="2" s="1"/>
  <c r="G141" i="2" a="1"/>
  <c r="G141" i="2" s="1"/>
  <c r="E141" i="2" a="1"/>
  <c r="E141" i="2" s="1"/>
  <c r="F141" i="2" s="1"/>
  <c r="D141" i="2" a="1"/>
  <c r="D141" i="2" s="1"/>
  <c r="B141" i="2" a="1"/>
  <c r="B141" i="2" s="1"/>
  <c r="C141" i="2" s="1"/>
  <c r="M140" i="2" a="1"/>
  <c r="M140" i="2" s="1"/>
  <c r="K140" i="2" a="1"/>
  <c r="K140" i="2" s="1"/>
  <c r="J140" i="2" a="1"/>
  <c r="J140" i="2" s="1"/>
  <c r="H140" i="2" a="1"/>
  <c r="H140" i="2" s="1"/>
  <c r="I140" i="2" s="1"/>
  <c r="G140" i="2" a="1"/>
  <c r="G140" i="2" s="1"/>
  <c r="E140" i="2" a="1"/>
  <c r="E140" i="2" s="1"/>
  <c r="F140" i="2" s="1"/>
  <c r="D140" i="2" a="1"/>
  <c r="D140" i="2" s="1"/>
  <c r="B140" i="2" a="1"/>
  <c r="B140" i="2" s="1"/>
  <c r="C140" i="2" s="1"/>
  <c r="M139" i="2" a="1"/>
  <c r="M139" i="2" s="1"/>
  <c r="K139" i="2" a="1"/>
  <c r="K139" i="2" s="1"/>
  <c r="J139" i="2" a="1"/>
  <c r="J139" i="2" s="1"/>
  <c r="H139" i="2" a="1"/>
  <c r="H139" i="2" s="1"/>
  <c r="I139" i="2" s="1"/>
  <c r="G139" i="2" a="1"/>
  <c r="G139" i="2" s="1"/>
  <c r="E139" i="2" a="1"/>
  <c r="E139" i="2" s="1"/>
  <c r="F139" i="2" s="1"/>
  <c r="D139" i="2" a="1"/>
  <c r="D139" i="2" s="1"/>
  <c r="B139" i="2" a="1"/>
  <c r="B139" i="2" s="1"/>
  <c r="C139" i="2" s="1"/>
  <c r="M138" i="2" a="1"/>
  <c r="M138" i="2" s="1"/>
  <c r="K138" i="2" a="1"/>
  <c r="K138" i="2" s="1"/>
  <c r="L138" i="2" s="1"/>
  <c r="G138" i="2" a="1"/>
  <c r="G138" i="2" s="1"/>
  <c r="E138" i="2" a="1"/>
  <c r="E138" i="2" s="1"/>
  <c r="F138" i="2" s="1"/>
  <c r="M137" i="2" a="1"/>
  <c r="M137" i="2" s="1"/>
  <c r="K137" i="2" a="1"/>
  <c r="K137" i="2" s="1"/>
  <c r="L137" i="2" s="1"/>
  <c r="G137" i="2" a="1"/>
  <c r="G137" i="2" s="1"/>
  <c r="E137" i="2" a="1"/>
  <c r="E137" i="2" s="1"/>
  <c r="F137" i="2" s="1"/>
  <c r="M136" i="2" a="1"/>
  <c r="M136" i="2" s="1"/>
  <c r="K136" i="2" a="1"/>
  <c r="K136" i="2" s="1"/>
  <c r="L136" i="2" s="1"/>
  <c r="G136" i="2" a="1"/>
  <c r="G136" i="2" s="1"/>
  <c r="E136" i="2" a="1"/>
  <c r="E136" i="2" s="1"/>
  <c r="F136" i="2" s="1"/>
  <c r="M135" i="2" a="1"/>
  <c r="M135" i="2" s="1"/>
  <c r="K135" i="2" a="1"/>
  <c r="K135" i="2" s="1"/>
  <c r="L135" i="2" s="1"/>
  <c r="G135" i="2" a="1"/>
  <c r="G135" i="2" s="1"/>
  <c r="E135" i="2" a="1"/>
  <c r="E135" i="2" s="1"/>
  <c r="F135" i="2" s="1"/>
  <c r="M134" i="2" a="1"/>
  <c r="M134" i="2" s="1"/>
  <c r="K134" i="2" a="1"/>
  <c r="K134" i="2" s="1"/>
  <c r="L134" i="2" s="1"/>
  <c r="G134" i="2" a="1"/>
  <c r="G134" i="2" s="1"/>
  <c r="E134" i="2" a="1"/>
  <c r="E134" i="2" s="1"/>
  <c r="F134" i="2" s="1"/>
  <c r="M133" i="2" a="1"/>
  <c r="M133" i="2" s="1"/>
  <c r="K133" i="2" a="1"/>
  <c r="K133" i="2" s="1"/>
  <c r="L133" i="2" s="1"/>
  <c r="G133" i="2" a="1"/>
  <c r="G133" i="2" s="1"/>
  <c r="E133" i="2" a="1"/>
  <c r="E133" i="2" s="1"/>
  <c r="F133" i="2" s="1"/>
  <c r="M132" i="2" a="1"/>
  <c r="M132" i="2" s="1"/>
  <c r="K132" i="2" a="1"/>
  <c r="K132" i="2" s="1"/>
  <c r="L132" i="2" s="1"/>
  <c r="G132" i="2" a="1"/>
  <c r="G132" i="2" s="1"/>
  <c r="E132" i="2" a="1"/>
  <c r="E132" i="2" s="1"/>
  <c r="F132" i="2" s="1"/>
  <c r="M131" i="2" a="1"/>
  <c r="M131" i="2" s="1"/>
  <c r="K131" i="2" a="1"/>
  <c r="K131" i="2" s="1"/>
  <c r="L131" i="2" s="1"/>
  <c r="G131" i="2" a="1"/>
  <c r="G131" i="2" s="1"/>
  <c r="E131" i="2" a="1"/>
  <c r="E131" i="2" s="1"/>
  <c r="F131" i="2" s="1"/>
  <c r="M130" i="2" a="1"/>
  <c r="M130" i="2" s="1"/>
  <c r="K130" i="2" a="1"/>
  <c r="K130" i="2" s="1"/>
  <c r="L130" i="2" s="1"/>
  <c r="G130" i="2" a="1"/>
  <c r="G130" i="2" s="1"/>
  <c r="E130" i="2" a="1"/>
  <c r="E130" i="2" s="1"/>
  <c r="F130" i="2" s="1"/>
  <c r="M129" i="2" a="1"/>
  <c r="M129" i="2" s="1"/>
  <c r="K129" i="2" a="1"/>
  <c r="K129" i="2" s="1"/>
  <c r="L129" i="2" s="1"/>
  <c r="G129" i="2" a="1"/>
  <c r="G129" i="2" s="1"/>
  <c r="E129" i="2" a="1"/>
  <c r="E129" i="2" s="1"/>
  <c r="F129" i="2" s="1"/>
  <c r="M128" i="2" a="1"/>
  <c r="M128" i="2" s="1"/>
  <c r="K128" i="2" a="1"/>
  <c r="K128" i="2" s="1"/>
  <c r="L128" i="2" s="1"/>
  <c r="G128" i="2" a="1"/>
  <c r="G128" i="2" s="1"/>
  <c r="E128" i="2" a="1"/>
  <c r="E128" i="2" s="1"/>
  <c r="F128" i="2" s="1"/>
  <c r="M127" i="2" a="1"/>
  <c r="M127" i="2" s="1"/>
  <c r="K127" i="2" a="1"/>
  <c r="K127" i="2" s="1"/>
  <c r="L127" i="2" s="1"/>
  <c r="G127" i="2" a="1"/>
  <c r="G127" i="2" s="1"/>
  <c r="E127" i="2" a="1"/>
  <c r="E127" i="2" s="1"/>
  <c r="F127" i="2" s="1"/>
  <c r="M126" i="2" a="1"/>
  <c r="M126" i="2" s="1"/>
  <c r="K126" i="2" a="1"/>
  <c r="K126" i="2" s="1"/>
  <c r="L126" i="2" s="1"/>
  <c r="G126" i="2" a="1"/>
  <c r="G126" i="2" s="1"/>
  <c r="E126" i="2" a="1"/>
  <c r="E126" i="2" s="1"/>
  <c r="F126" i="2" s="1"/>
  <c r="M125" i="2" a="1"/>
  <c r="M125" i="2" s="1"/>
  <c r="K125" i="2" a="1"/>
  <c r="K125" i="2" s="1"/>
  <c r="L125" i="2" s="1"/>
  <c r="G125" i="2" a="1"/>
  <c r="G125" i="2" s="1"/>
  <c r="E125" i="2" a="1"/>
  <c r="E125" i="2" s="1"/>
  <c r="F125" i="2" s="1"/>
  <c r="M124" i="2" a="1"/>
  <c r="M124" i="2" s="1"/>
  <c r="K124" i="2" a="1"/>
  <c r="K124" i="2" s="1"/>
  <c r="L124" i="2" s="1"/>
  <c r="G124" i="2" a="1"/>
  <c r="G124" i="2" s="1"/>
  <c r="E124" i="2" a="1"/>
  <c r="E124" i="2" s="1"/>
  <c r="F124" i="2" s="1"/>
  <c r="M123" i="2" a="1"/>
  <c r="M123" i="2" s="1"/>
  <c r="K123" i="2" a="1"/>
  <c r="K123" i="2" s="1"/>
  <c r="L123" i="2" s="1"/>
  <c r="G123" i="2" a="1"/>
  <c r="G123" i="2" s="1"/>
  <c r="E123" i="2" a="1"/>
  <c r="E123" i="2" s="1"/>
  <c r="F123" i="2" s="1"/>
  <c r="M122" i="2" a="1"/>
  <c r="M122" i="2" s="1"/>
  <c r="K122" i="2" a="1"/>
  <c r="K122" i="2" s="1"/>
  <c r="L122" i="2" s="1"/>
  <c r="G122" i="2" a="1"/>
  <c r="G122" i="2" s="1"/>
  <c r="E122" i="2" a="1"/>
  <c r="E122" i="2" s="1"/>
  <c r="F122" i="2" s="1"/>
  <c r="M121" i="2" a="1"/>
  <c r="M121" i="2" s="1"/>
  <c r="K121" i="2" a="1"/>
  <c r="K121" i="2" s="1"/>
  <c r="L121" i="2" s="1"/>
  <c r="G121" i="2" a="1"/>
  <c r="G121" i="2" s="1"/>
  <c r="E121" i="2" a="1"/>
  <c r="E121" i="2" s="1"/>
  <c r="F121" i="2" s="1"/>
  <c r="M120" i="2" a="1"/>
  <c r="M120" i="2" s="1"/>
  <c r="K120" i="2" a="1"/>
  <c r="K120" i="2" s="1"/>
  <c r="L120" i="2" s="1"/>
  <c r="G120" i="2" a="1"/>
  <c r="G120" i="2" s="1"/>
  <c r="E120" i="2" a="1"/>
  <c r="E120" i="2" s="1"/>
  <c r="F120" i="2" s="1"/>
  <c r="M119" i="2" a="1"/>
  <c r="M119" i="2" s="1"/>
  <c r="K119" i="2" a="1"/>
  <c r="K119" i="2" s="1"/>
  <c r="L119" i="2" s="1"/>
  <c r="G119" i="2" a="1"/>
  <c r="G119" i="2" s="1"/>
  <c r="E119" i="2" a="1"/>
  <c r="E119" i="2" s="1"/>
  <c r="F119" i="2" s="1"/>
  <c r="M118" i="2" a="1"/>
  <c r="M118" i="2" s="1"/>
  <c r="K118" i="2" a="1"/>
  <c r="K118" i="2" s="1"/>
  <c r="L118" i="2" s="1"/>
  <c r="G118" i="2" a="1"/>
  <c r="G118" i="2" s="1"/>
  <c r="E118" i="2" a="1"/>
  <c r="E118" i="2" s="1"/>
  <c r="F118" i="2" s="1"/>
  <c r="M117" i="2" a="1"/>
  <c r="M117" i="2" s="1"/>
  <c r="K117" i="2" a="1"/>
  <c r="K117" i="2" s="1"/>
  <c r="L117" i="2" s="1"/>
  <c r="G117" i="2" a="1"/>
  <c r="G117" i="2" s="1"/>
  <c r="E117" i="2" a="1"/>
  <c r="E117" i="2" s="1"/>
  <c r="F117" i="2" s="1"/>
  <c r="M116" i="2" a="1"/>
  <c r="M116" i="2" s="1"/>
  <c r="K116" i="2" a="1"/>
  <c r="K116" i="2" s="1"/>
  <c r="L116" i="2" s="1"/>
  <c r="G116" i="2" a="1"/>
  <c r="G116" i="2" s="1"/>
  <c r="E116" i="2" a="1"/>
  <c r="E116" i="2" s="1"/>
  <c r="F116" i="2" s="1"/>
  <c r="M115" i="2" a="1"/>
  <c r="M115" i="2" s="1"/>
  <c r="K115" i="2" a="1"/>
  <c r="K115" i="2" s="1"/>
  <c r="L115" i="2" s="1"/>
  <c r="G115" i="2" a="1"/>
  <c r="G115" i="2" s="1"/>
  <c r="E115" i="2" a="1"/>
  <c r="E115" i="2" s="1"/>
  <c r="F115" i="2" s="1"/>
  <c r="M114" i="2" a="1"/>
  <c r="M114" i="2" s="1"/>
  <c r="K114" i="2" a="1"/>
  <c r="K114" i="2" s="1"/>
  <c r="L114" i="2" s="1"/>
  <c r="G114" i="2" a="1"/>
  <c r="G114" i="2" s="1"/>
  <c r="E114" i="2" a="1"/>
  <c r="E114" i="2" s="1"/>
  <c r="F114" i="2" s="1"/>
  <c r="M113" i="2" a="1"/>
  <c r="M113" i="2" s="1"/>
  <c r="K113" i="2" a="1"/>
  <c r="K113" i="2" s="1"/>
  <c r="L113" i="2" s="1"/>
  <c r="G113" i="2" a="1"/>
  <c r="G113" i="2" s="1"/>
  <c r="E113" i="2" a="1"/>
  <c r="E113" i="2" s="1"/>
  <c r="F113" i="2" s="1"/>
  <c r="M112" i="2" a="1"/>
  <c r="M112" i="2" s="1"/>
  <c r="K112" i="2" a="1"/>
  <c r="K112" i="2" s="1"/>
  <c r="L112" i="2" s="1"/>
  <c r="G112" i="2" a="1"/>
  <c r="G112" i="2" s="1"/>
  <c r="E112" i="2" a="1"/>
  <c r="E112" i="2" s="1"/>
  <c r="F112" i="2" s="1"/>
  <c r="M111" i="2" a="1"/>
  <c r="M111" i="2" s="1"/>
  <c r="K111" i="2" a="1"/>
  <c r="K111" i="2" s="1"/>
  <c r="L111" i="2" s="1"/>
  <c r="G111" i="2" a="1"/>
  <c r="G111" i="2" s="1"/>
  <c r="E111" i="2" a="1"/>
  <c r="E111" i="2" s="1"/>
  <c r="F111" i="2" s="1"/>
  <c r="M110" i="2" a="1"/>
  <c r="M110" i="2" s="1"/>
  <c r="K110" i="2" a="1"/>
  <c r="K110" i="2" s="1"/>
  <c r="L110" i="2" s="1"/>
  <c r="G110" i="2" a="1"/>
  <c r="G110" i="2" s="1"/>
  <c r="E110" i="2" a="1"/>
  <c r="E110" i="2" s="1"/>
  <c r="F110" i="2" s="1"/>
  <c r="M109" i="2" a="1"/>
  <c r="M109" i="2" s="1"/>
  <c r="K109" i="2" a="1"/>
  <c r="K109" i="2" s="1"/>
  <c r="L109" i="2" s="1"/>
  <c r="G109" i="2" a="1"/>
  <c r="G109" i="2" s="1"/>
  <c r="E109" i="2" a="1"/>
  <c r="E109" i="2" s="1"/>
  <c r="F109" i="2" s="1"/>
  <c r="M108" i="2" a="1"/>
  <c r="M108" i="2" s="1"/>
  <c r="K108" i="2" a="1"/>
  <c r="K108" i="2" s="1"/>
  <c r="L108" i="2" s="1"/>
  <c r="G108" i="2" a="1"/>
  <c r="G108" i="2" s="1"/>
  <c r="E108" i="2" a="1"/>
  <c r="E108" i="2" s="1"/>
  <c r="F108" i="2" s="1"/>
  <c r="M107" i="2" a="1"/>
  <c r="M107" i="2" s="1"/>
  <c r="K107" i="2" a="1"/>
  <c r="K107" i="2" s="1"/>
  <c r="L107" i="2" s="1"/>
  <c r="G107" i="2" a="1"/>
  <c r="G107" i="2" s="1"/>
  <c r="E107" i="2" a="1"/>
  <c r="E107" i="2" s="1"/>
  <c r="F107" i="2" s="1"/>
  <c r="M106" i="2" a="1"/>
  <c r="M106" i="2" s="1"/>
  <c r="K106" i="2" a="1"/>
  <c r="K106" i="2" s="1"/>
  <c r="L106" i="2" s="1"/>
  <c r="G106" i="2" a="1"/>
  <c r="G106" i="2" s="1"/>
  <c r="E106" i="2" a="1"/>
  <c r="E106" i="2" s="1"/>
  <c r="F106" i="2" s="1"/>
  <c r="M105" i="2" a="1"/>
  <c r="M105" i="2" s="1"/>
  <c r="K105" i="2" a="1"/>
  <c r="K105" i="2" s="1"/>
  <c r="L105" i="2" s="1"/>
  <c r="G105" i="2" a="1"/>
  <c r="G105" i="2" s="1"/>
  <c r="E105" i="2" a="1"/>
  <c r="E105" i="2" s="1"/>
  <c r="F105" i="2" s="1"/>
  <c r="M104" i="2" a="1"/>
  <c r="M104" i="2" s="1"/>
  <c r="K104" i="2" a="1"/>
  <c r="K104" i="2" s="1"/>
  <c r="L104" i="2" s="1"/>
  <c r="G104" i="2" a="1"/>
  <c r="G104" i="2" s="1"/>
  <c r="E104" i="2" a="1"/>
  <c r="E104" i="2" s="1"/>
  <c r="F104" i="2" s="1"/>
  <c r="M103" i="2" a="1"/>
  <c r="M103" i="2" s="1"/>
  <c r="K103" i="2" a="1"/>
  <c r="K103" i="2" s="1"/>
  <c r="L103" i="2" s="1"/>
  <c r="G103" i="2" a="1"/>
  <c r="G103" i="2" s="1"/>
  <c r="E103" i="2" a="1"/>
  <c r="E103" i="2" s="1"/>
  <c r="F103" i="2" s="1"/>
  <c r="M102" i="2" a="1"/>
  <c r="M102" i="2" s="1"/>
  <c r="K102" i="2" a="1"/>
  <c r="K102" i="2" s="1"/>
  <c r="L102" i="2" s="1"/>
  <c r="G102" i="2" a="1"/>
  <c r="G102" i="2" s="1"/>
  <c r="E102" i="2" a="1"/>
  <c r="E102" i="2" s="1"/>
  <c r="F102" i="2" s="1"/>
  <c r="M101" i="2" a="1"/>
  <c r="M101" i="2" s="1"/>
  <c r="K101" i="2" a="1"/>
  <c r="K101" i="2" s="1"/>
  <c r="L101" i="2" s="1"/>
  <c r="G101" i="2" a="1"/>
  <c r="G101" i="2" s="1"/>
  <c r="E101" i="2" a="1"/>
  <c r="E101" i="2" s="1"/>
  <c r="F101" i="2" s="1"/>
  <c r="M100" i="2" a="1"/>
  <c r="M100" i="2" s="1"/>
  <c r="K100" i="2" a="1"/>
  <c r="K100" i="2" s="1"/>
  <c r="L100" i="2" s="1"/>
  <c r="G100" i="2" a="1"/>
  <c r="G100" i="2" s="1"/>
  <c r="E100" i="2" a="1"/>
  <c r="E100" i="2" s="1"/>
  <c r="F100" i="2" s="1"/>
  <c r="M99" i="2" a="1"/>
  <c r="M99" i="2" s="1"/>
  <c r="K99" i="2" a="1"/>
  <c r="K99" i="2" s="1"/>
  <c r="L99" i="2" s="1"/>
  <c r="G99" i="2" a="1"/>
  <c r="G99" i="2" s="1"/>
  <c r="E99" i="2" a="1"/>
  <c r="E99" i="2" s="1"/>
  <c r="F99" i="2" s="1"/>
  <c r="M98" i="2" a="1"/>
  <c r="M98" i="2" s="1"/>
  <c r="K98" i="2" a="1"/>
  <c r="K98" i="2" s="1"/>
  <c r="L98" i="2" s="1"/>
  <c r="G98" i="2" a="1"/>
  <c r="G98" i="2" s="1"/>
  <c r="E98" i="2" a="1"/>
  <c r="E98" i="2" s="1"/>
  <c r="F98" i="2" s="1"/>
  <c r="M97" i="2" a="1"/>
  <c r="M97" i="2" s="1"/>
  <c r="K97" i="2" a="1"/>
  <c r="K97" i="2" s="1"/>
  <c r="L97" i="2" s="1"/>
  <c r="G97" i="2" a="1"/>
  <c r="G97" i="2" s="1"/>
  <c r="E97" i="2" a="1"/>
  <c r="E97" i="2" s="1"/>
  <c r="F97" i="2" s="1"/>
  <c r="M96" i="2" a="1"/>
  <c r="M96" i="2" s="1"/>
  <c r="K96" i="2" a="1"/>
  <c r="K96" i="2" s="1"/>
  <c r="L96" i="2" s="1"/>
  <c r="G96" i="2" a="1"/>
  <c r="G96" i="2" s="1"/>
  <c r="E96" i="2" a="1"/>
  <c r="E96" i="2" s="1"/>
  <c r="F96" i="2" s="1"/>
  <c r="M95" i="2" a="1"/>
  <c r="M95" i="2" s="1"/>
  <c r="K95" i="2" a="1"/>
  <c r="K95" i="2" s="1"/>
  <c r="L95" i="2" s="1"/>
  <c r="G95" i="2" a="1"/>
  <c r="G95" i="2" s="1"/>
  <c r="E95" i="2" a="1"/>
  <c r="E95" i="2" s="1"/>
  <c r="F95" i="2" s="1"/>
  <c r="M94" i="2" a="1"/>
  <c r="M94" i="2" s="1"/>
  <c r="K94" i="2" a="1"/>
  <c r="K94" i="2" s="1"/>
  <c r="L94" i="2" s="1"/>
  <c r="G94" i="2" a="1"/>
  <c r="G94" i="2" s="1"/>
  <c r="E94" i="2" a="1"/>
  <c r="E94" i="2" s="1"/>
  <c r="F94" i="2" s="1"/>
  <c r="M93" i="2" a="1"/>
  <c r="M93" i="2" s="1"/>
  <c r="K93" i="2" a="1"/>
  <c r="K93" i="2" s="1"/>
  <c r="L93" i="2" s="1"/>
  <c r="G93" i="2" a="1"/>
  <c r="G93" i="2" s="1"/>
  <c r="E93" i="2" a="1"/>
  <c r="E93" i="2" s="1"/>
  <c r="F93" i="2" s="1"/>
  <c r="M92" i="2" a="1"/>
  <c r="M92" i="2" s="1"/>
  <c r="K92" i="2" a="1"/>
  <c r="K92" i="2" s="1"/>
  <c r="L92" i="2" s="1"/>
  <c r="G92" i="2" a="1"/>
  <c r="G92" i="2" s="1"/>
  <c r="E92" i="2" a="1"/>
  <c r="E92" i="2" s="1"/>
  <c r="F92" i="2" s="1"/>
  <c r="M91" i="2" a="1"/>
  <c r="M91" i="2" s="1"/>
  <c r="K91" i="2" a="1"/>
  <c r="K91" i="2" s="1"/>
  <c r="L91" i="2" s="1"/>
  <c r="G91" i="2" a="1"/>
  <c r="G91" i="2" s="1"/>
  <c r="E91" i="2" a="1"/>
  <c r="E91" i="2" s="1"/>
  <c r="F91" i="2" s="1"/>
  <c r="M90" i="2" a="1"/>
  <c r="M90" i="2" s="1"/>
  <c r="K90" i="2" a="1"/>
  <c r="K90" i="2" s="1"/>
  <c r="L90" i="2" s="1"/>
  <c r="G90" i="2" a="1"/>
  <c r="G90" i="2" s="1"/>
  <c r="E90" i="2" a="1"/>
  <c r="E90" i="2" s="1"/>
  <c r="F90" i="2" s="1"/>
  <c r="M89" i="2" a="1"/>
  <c r="M89" i="2" s="1"/>
  <c r="K89" i="2" a="1"/>
  <c r="K89" i="2" s="1"/>
  <c r="L89" i="2" s="1"/>
  <c r="G89" i="2" a="1"/>
  <c r="G89" i="2" s="1"/>
  <c r="E89" i="2" a="1"/>
  <c r="E89" i="2" s="1"/>
  <c r="F89" i="2" s="1"/>
  <c r="M88" i="2" a="1"/>
  <c r="M88" i="2" s="1"/>
  <c r="K88" i="2" a="1"/>
  <c r="K88" i="2" s="1"/>
  <c r="L88" i="2" s="1"/>
  <c r="G88" i="2" a="1"/>
  <c r="G88" i="2" s="1"/>
  <c r="E88" i="2" a="1"/>
  <c r="E88" i="2" s="1"/>
  <c r="F88" i="2" s="1"/>
  <c r="M87" i="2" a="1"/>
  <c r="M87" i="2" s="1"/>
  <c r="K87" i="2" a="1"/>
  <c r="K87" i="2" s="1"/>
  <c r="L87" i="2" s="1"/>
  <c r="G87" i="2" a="1"/>
  <c r="G87" i="2" s="1"/>
  <c r="E87" i="2" a="1"/>
  <c r="E87" i="2" s="1"/>
  <c r="F87" i="2" s="1"/>
  <c r="M86" i="2" a="1"/>
  <c r="M86" i="2" s="1"/>
  <c r="K86" i="2" a="1"/>
  <c r="K86" i="2" s="1"/>
  <c r="L86" i="2" s="1"/>
  <c r="G86" i="2" a="1"/>
  <c r="G86" i="2" s="1"/>
  <c r="E86" i="2" a="1"/>
  <c r="E86" i="2" s="1"/>
  <c r="F86" i="2" s="1"/>
  <c r="M85" i="2" a="1"/>
  <c r="M85" i="2" s="1"/>
  <c r="K85" i="2" a="1"/>
  <c r="K85" i="2" s="1"/>
  <c r="L85" i="2" s="1"/>
  <c r="G85" i="2" a="1"/>
  <c r="G85" i="2" s="1"/>
  <c r="E85" i="2" a="1"/>
  <c r="E85" i="2" s="1"/>
  <c r="F85" i="2" s="1"/>
  <c r="M84" i="2" a="1"/>
  <c r="M84" i="2" s="1"/>
  <c r="K84" i="2" a="1"/>
  <c r="K84" i="2" s="1"/>
  <c r="L84" i="2" s="1"/>
  <c r="G84" i="2" a="1"/>
  <c r="G84" i="2" s="1"/>
  <c r="E84" i="2" a="1"/>
  <c r="E84" i="2" s="1"/>
  <c r="F84" i="2" s="1"/>
  <c r="M83" i="2" a="1"/>
  <c r="M83" i="2" s="1"/>
  <c r="K83" i="2" a="1"/>
  <c r="K83" i="2" s="1"/>
  <c r="L83" i="2" s="1"/>
  <c r="G83" i="2" a="1"/>
  <c r="G83" i="2" s="1"/>
  <c r="E83" i="2" a="1"/>
  <c r="E83" i="2" s="1"/>
  <c r="F83" i="2" s="1"/>
  <c r="M82" i="2" a="1"/>
  <c r="M82" i="2" s="1"/>
  <c r="K82" i="2" a="1"/>
  <c r="K82" i="2" s="1"/>
  <c r="L82" i="2" s="1"/>
  <c r="G82" i="2" a="1"/>
  <c r="G82" i="2" s="1"/>
  <c r="E82" i="2" a="1"/>
  <c r="E82" i="2" s="1"/>
  <c r="F82" i="2" s="1"/>
  <c r="M81" i="2" a="1"/>
  <c r="M81" i="2" s="1"/>
  <c r="K81" i="2" a="1"/>
  <c r="K81" i="2" s="1"/>
  <c r="L81" i="2" s="1"/>
  <c r="G81" i="2" a="1"/>
  <c r="G81" i="2" s="1"/>
  <c r="E81" i="2" a="1"/>
  <c r="E81" i="2" s="1"/>
  <c r="F81" i="2" s="1"/>
  <c r="M80" i="2" a="1"/>
  <c r="M80" i="2" s="1"/>
  <c r="K80" i="2" a="1"/>
  <c r="K80" i="2" s="1"/>
  <c r="L80" i="2" s="1"/>
  <c r="G80" i="2" a="1"/>
  <c r="G80" i="2" s="1"/>
  <c r="E80" i="2" a="1"/>
  <c r="E80" i="2" s="1"/>
  <c r="F80" i="2" s="1"/>
  <c r="M79" i="2" a="1"/>
  <c r="M79" i="2" s="1"/>
  <c r="K79" i="2" a="1"/>
  <c r="K79" i="2" s="1"/>
  <c r="L79" i="2" s="1"/>
  <c r="G79" i="2" a="1"/>
  <c r="G79" i="2" s="1"/>
  <c r="E79" i="2" a="1"/>
  <c r="E79" i="2" s="1"/>
  <c r="F79" i="2" s="1"/>
  <c r="M78" i="2" a="1"/>
  <c r="M78" i="2" s="1"/>
  <c r="K78" i="2" a="1"/>
  <c r="K78" i="2" s="1"/>
  <c r="L78" i="2" s="1"/>
  <c r="G78" i="2" a="1"/>
  <c r="G78" i="2" s="1"/>
  <c r="E78" i="2" a="1"/>
  <c r="E78" i="2" s="1"/>
  <c r="F78" i="2" s="1"/>
  <c r="M77" i="2" a="1"/>
  <c r="M77" i="2" s="1"/>
  <c r="K77" i="2" a="1"/>
  <c r="K77" i="2" s="1"/>
  <c r="L77" i="2" s="1"/>
  <c r="G77" i="2" a="1"/>
  <c r="G77" i="2" s="1"/>
  <c r="E77" i="2" a="1"/>
  <c r="E77" i="2" s="1"/>
  <c r="F77" i="2" s="1"/>
  <c r="M76" i="2" a="1"/>
  <c r="M76" i="2" s="1"/>
  <c r="K76" i="2" a="1"/>
  <c r="K76" i="2" s="1"/>
  <c r="L76" i="2" s="1"/>
  <c r="G76" i="2" a="1"/>
  <c r="G76" i="2" s="1"/>
  <c r="E76" i="2" a="1"/>
  <c r="E76" i="2" s="1"/>
  <c r="F76" i="2" s="1"/>
  <c r="M75" i="2" a="1"/>
  <c r="M75" i="2" s="1"/>
  <c r="K75" i="2" a="1"/>
  <c r="K75" i="2" s="1"/>
  <c r="L75" i="2" s="1"/>
  <c r="G75" i="2" a="1"/>
  <c r="G75" i="2" s="1"/>
  <c r="E75" i="2" a="1"/>
  <c r="E75" i="2" s="1"/>
  <c r="F75" i="2" s="1"/>
  <c r="M74" i="2" a="1"/>
  <c r="M74" i="2" s="1"/>
  <c r="K74" i="2" a="1"/>
  <c r="K74" i="2" s="1"/>
  <c r="L74" i="2" s="1"/>
  <c r="G74" i="2" a="1"/>
  <c r="G74" i="2" s="1"/>
  <c r="E74" i="2" a="1"/>
  <c r="E74" i="2" s="1"/>
  <c r="F74" i="2" s="1"/>
  <c r="M73" i="2" a="1"/>
  <c r="M73" i="2" s="1"/>
  <c r="K73" i="2" a="1"/>
  <c r="K73" i="2" s="1"/>
  <c r="L73" i="2" s="1"/>
  <c r="G73" i="2" a="1"/>
  <c r="G73" i="2" s="1"/>
  <c r="E73" i="2" a="1"/>
  <c r="E73" i="2" s="1"/>
  <c r="F73" i="2" s="1"/>
  <c r="M72" i="2" a="1"/>
  <c r="M72" i="2" s="1"/>
  <c r="K72" i="2" a="1"/>
  <c r="K72" i="2" s="1"/>
  <c r="L72" i="2" s="1"/>
  <c r="G72" i="2" a="1"/>
  <c r="G72" i="2" s="1"/>
  <c r="E72" i="2" a="1"/>
  <c r="E72" i="2" s="1"/>
  <c r="F72" i="2" s="1"/>
  <c r="M71" i="2" a="1"/>
  <c r="M71" i="2" s="1"/>
  <c r="K71" i="2" a="1"/>
  <c r="K71" i="2" s="1"/>
  <c r="L71" i="2" s="1"/>
  <c r="G71" i="2" a="1"/>
  <c r="G71" i="2" s="1"/>
  <c r="E71" i="2" a="1"/>
  <c r="E71" i="2" s="1"/>
  <c r="F71" i="2" s="1"/>
  <c r="M70" i="2" a="1"/>
  <c r="M70" i="2" s="1"/>
  <c r="K70" i="2" a="1"/>
  <c r="K70" i="2" s="1"/>
  <c r="L70" i="2" s="1"/>
  <c r="G70" i="2" a="1"/>
  <c r="G70" i="2" s="1"/>
  <c r="E70" i="2" a="1"/>
  <c r="E70" i="2" s="1"/>
  <c r="F70" i="2" s="1"/>
  <c r="M69" i="2" a="1"/>
  <c r="M69" i="2" s="1"/>
  <c r="K69" i="2" a="1"/>
  <c r="K69" i="2" s="1"/>
  <c r="L69" i="2" s="1"/>
  <c r="G69" i="2" a="1"/>
  <c r="G69" i="2" s="1"/>
  <c r="E69" i="2" a="1"/>
  <c r="E69" i="2" s="1"/>
  <c r="F69" i="2" s="1"/>
  <c r="M68" i="2" a="1"/>
  <c r="M68" i="2" s="1"/>
  <c r="K68" i="2" a="1"/>
  <c r="K68" i="2" s="1"/>
  <c r="L68" i="2" s="1"/>
  <c r="G68" i="2" a="1"/>
  <c r="G68" i="2" s="1"/>
  <c r="E68" i="2" a="1"/>
  <c r="E68" i="2" s="1"/>
  <c r="F68" i="2" s="1"/>
  <c r="M67" i="2" a="1"/>
  <c r="M67" i="2" s="1"/>
  <c r="K67" i="2" a="1"/>
  <c r="K67" i="2" s="1"/>
  <c r="L67" i="2" s="1"/>
  <c r="G67" i="2" a="1"/>
  <c r="G67" i="2" s="1"/>
  <c r="E67" i="2" a="1"/>
  <c r="E67" i="2" s="1"/>
  <c r="F67" i="2" s="1"/>
  <c r="M66" i="2" a="1"/>
  <c r="M66" i="2" s="1"/>
  <c r="K66" i="2" a="1"/>
  <c r="K66" i="2" s="1"/>
  <c r="L66" i="2" s="1"/>
  <c r="G66" i="2" a="1"/>
  <c r="G66" i="2" s="1"/>
  <c r="E66" i="2" a="1"/>
  <c r="E66" i="2" s="1"/>
  <c r="F66" i="2" s="1"/>
  <c r="M65" i="2" a="1"/>
  <c r="M65" i="2" s="1"/>
  <c r="K65" i="2" a="1"/>
  <c r="K65" i="2" s="1"/>
  <c r="L65" i="2" s="1"/>
  <c r="G65" i="2" a="1"/>
  <c r="G65" i="2" s="1"/>
  <c r="E65" i="2" a="1"/>
  <c r="E65" i="2" s="1"/>
  <c r="F65" i="2" s="1"/>
  <c r="M64" i="2" a="1"/>
  <c r="M64" i="2" s="1"/>
  <c r="K64" i="2" a="1"/>
  <c r="K64" i="2" s="1"/>
  <c r="L64" i="2" s="1"/>
  <c r="G64" i="2" a="1"/>
  <c r="G64" i="2" s="1"/>
  <c r="E64" i="2" a="1"/>
  <c r="E64" i="2" s="1"/>
  <c r="F64" i="2" s="1"/>
  <c r="M63" i="2" a="1"/>
  <c r="M63" i="2" s="1"/>
  <c r="K63" i="2" a="1"/>
  <c r="K63" i="2" s="1"/>
  <c r="L63" i="2" s="1"/>
  <c r="G63" i="2" a="1"/>
  <c r="G63" i="2" s="1"/>
  <c r="E63" i="2" a="1"/>
  <c r="E63" i="2" s="1"/>
  <c r="F63" i="2" s="1"/>
  <c r="M62" i="2" a="1"/>
  <c r="M62" i="2" s="1"/>
  <c r="K62" i="2" a="1"/>
  <c r="K62" i="2" s="1"/>
  <c r="L62" i="2" s="1"/>
  <c r="G62" i="2" a="1"/>
  <c r="G62" i="2" s="1"/>
  <c r="E62" i="2" a="1"/>
  <c r="E62" i="2" s="1"/>
  <c r="F62" i="2" s="1"/>
  <c r="M61" i="2" a="1"/>
  <c r="M61" i="2" s="1"/>
  <c r="K61" i="2" a="1"/>
  <c r="K61" i="2" s="1"/>
  <c r="L61" i="2" s="1"/>
  <c r="G61" i="2" a="1"/>
  <c r="G61" i="2" s="1"/>
  <c r="E61" i="2" a="1"/>
  <c r="E61" i="2" s="1"/>
  <c r="F61" i="2" s="1"/>
  <c r="M60" i="2" a="1"/>
  <c r="M60" i="2" s="1"/>
  <c r="K60" i="2" a="1"/>
  <c r="K60" i="2" s="1"/>
  <c r="L60" i="2" s="1"/>
  <c r="G60" i="2" a="1"/>
  <c r="G60" i="2" s="1"/>
  <c r="E60" i="2" a="1"/>
  <c r="E60" i="2" s="1"/>
  <c r="F60" i="2" s="1"/>
  <c r="M59" i="2" a="1"/>
  <c r="M59" i="2" s="1"/>
  <c r="K59" i="2" a="1"/>
  <c r="K59" i="2" s="1"/>
  <c r="L59" i="2" s="1"/>
  <c r="G59" i="2" a="1"/>
  <c r="G59" i="2" s="1"/>
  <c r="E59" i="2" a="1"/>
  <c r="E59" i="2" s="1"/>
  <c r="F59" i="2" s="1"/>
  <c r="M58" i="2" a="1"/>
  <c r="M58" i="2" s="1"/>
  <c r="K58" i="2" a="1"/>
  <c r="K58" i="2" s="1"/>
  <c r="L58" i="2" s="1"/>
  <c r="G58" i="2" a="1"/>
  <c r="G58" i="2" s="1"/>
  <c r="E58" i="2" a="1"/>
  <c r="E58" i="2" s="1"/>
  <c r="F58" i="2" s="1"/>
  <c r="M57" i="2" a="1"/>
  <c r="M57" i="2" s="1"/>
  <c r="K57" i="2" a="1"/>
  <c r="K57" i="2" s="1"/>
  <c r="L57" i="2" s="1"/>
  <c r="G57" i="2" a="1"/>
  <c r="G57" i="2" s="1"/>
  <c r="E57" i="2" a="1"/>
  <c r="E57" i="2" s="1"/>
  <c r="F57" i="2" s="1"/>
  <c r="M56" i="2" a="1"/>
  <c r="M56" i="2" s="1"/>
  <c r="K56" i="2" a="1"/>
  <c r="K56" i="2" s="1"/>
  <c r="L56" i="2" s="1"/>
  <c r="G56" i="2" a="1"/>
  <c r="G56" i="2" s="1"/>
  <c r="E56" i="2" a="1"/>
  <c r="E56" i="2" s="1"/>
  <c r="F56" i="2" s="1"/>
  <c r="M55" i="2" a="1"/>
  <c r="M55" i="2" s="1"/>
  <c r="K55" i="2" a="1"/>
  <c r="K55" i="2" s="1"/>
  <c r="L55" i="2" s="1"/>
  <c r="G55" i="2" a="1"/>
  <c r="G55" i="2" s="1"/>
  <c r="E55" i="2" a="1"/>
  <c r="E55" i="2" s="1"/>
  <c r="F55" i="2" s="1"/>
  <c r="M54" i="2" a="1"/>
  <c r="M54" i="2" s="1"/>
  <c r="K54" i="2" a="1"/>
  <c r="K54" i="2" s="1"/>
  <c r="L54" i="2" s="1"/>
  <c r="G54" i="2" a="1"/>
  <c r="G54" i="2" s="1"/>
  <c r="E54" i="2" a="1"/>
  <c r="E54" i="2" s="1"/>
  <c r="F54" i="2" s="1"/>
  <c r="M53" i="2" a="1"/>
  <c r="M53" i="2" s="1"/>
  <c r="K53" i="2" a="1"/>
  <c r="K53" i="2" s="1"/>
  <c r="L53" i="2" s="1"/>
  <c r="G53" i="2" a="1"/>
  <c r="G53" i="2" s="1"/>
  <c r="E53" i="2" a="1"/>
  <c r="E53" i="2" s="1"/>
  <c r="F53" i="2" s="1"/>
  <c r="M52" i="2" a="1"/>
  <c r="M52" i="2" s="1"/>
  <c r="K52" i="2" a="1"/>
  <c r="K52" i="2" s="1"/>
  <c r="L52" i="2" s="1"/>
  <c r="G52" i="2" a="1"/>
  <c r="G52" i="2" s="1"/>
  <c r="E52" i="2" a="1"/>
  <c r="E52" i="2" s="1"/>
  <c r="F52" i="2" s="1"/>
  <c r="M51" i="2" a="1"/>
  <c r="M51" i="2" s="1"/>
  <c r="K51" i="2" a="1"/>
  <c r="K51" i="2" s="1"/>
  <c r="L51" i="2" s="1"/>
  <c r="G51" i="2" a="1"/>
  <c r="G51" i="2" s="1"/>
  <c r="E51" i="2" a="1"/>
  <c r="E51" i="2" s="1"/>
  <c r="F51" i="2" s="1"/>
  <c r="M50" i="2" a="1"/>
  <c r="M50" i="2" s="1"/>
  <c r="K50" i="2" a="1"/>
  <c r="K50" i="2" s="1"/>
  <c r="L50" i="2" s="1"/>
  <c r="G50" i="2" a="1"/>
  <c r="G50" i="2" s="1"/>
  <c r="E50" i="2" a="1"/>
  <c r="E50" i="2" s="1"/>
  <c r="F50" i="2" s="1"/>
  <c r="M49" i="2" a="1"/>
  <c r="M49" i="2" s="1"/>
  <c r="K49" i="2" a="1"/>
  <c r="K49" i="2" s="1"/>
  <c r="L49" i="2" s="1"/>
  <c r="G49" i="2" a="1"/>
  <c r="G49" i="2" s="1"/>
  <c r="E49" i="2" a="1"/>
  <c r="E49" i="2" s="1"/>
  <c r="F49" i="2" s="1"/>
  <c r="M48" i="2" a="1"/>
  <c r="M48" i="2" s="1"/>
  <c r="K48" i="2" a="1"/>
  <c r="K48" i="2" s="1"/>
  <c r="L48" i="2" s="1"/>
  <c r="G48" i="2" a="1"/>
  <c r="G48" i="2" s="1"/>
  <c r="E48" i="2" a="1"/>
  <c r="E48" i="2" s="1"/>
  <c r="F48" i="2" s="1"/>
  <c r="M47" i="2" a="1"/>
  <c r="M47" i="2" s="1"/>
  <c r="K47" i="2" a="1"/>
  <c r="K47" i="2" s="1"/>
  <c r="L47" i="2" s="1"/>
  <c r="G47" i="2" a="1"/>
  <c r="G47" i="2" s="1"/>
  <c r="E47" i="2" a="1"/>
  <c r="E47" i="2" s="1"/>
  <c r="F47" i="2" s="1"/>
  <c r="M46" i="2" a="1"/>
  <c r="M46" i="2" s="1"/>
  <c r="K46" i="2" a="1"/>
  <c r="K46" i="2" s="1"/>
  <c r="L46" i="2" s="1"/>
  <c r="G46" i="2" a="1"/>
  <c r="G46" i="2" s="1"/>
  <c r="E46" i="2" a="1"/>
  <c r="E46" i="2" s="1"/>
  <c r="F46" i="2" s="1"/>
  <c r="M45" i="2" a="1"/>
  <c r="M45" i="2" s="1"/>
  <c r="K45" i="2" a="1"/>
  <c r="K45" i="2" s="1"/>
  <c r="L45" i="2" s="1"/>
  <c r="G45" i="2" a="1"/>
  <c r="G45" i="2" s="1"/>
  <c r="E45" i="2" a="1"/>
  <c r="E45" i="2" s="1"/>
  <c r="F45" i="2" s="1"/>
  <c r="M44" i="2" a="1"/>
  <c r="M44" i="2" s="1"/>
  <c r="K44" i="2" a="1"/>
  <c r="K44" i="2" s="1"/>
  <c r="L44" i="2" s="1"/>
  <c r="G44" i="2" a="1"/>
  <c r="G44" i="2" s="1"/>
  <c r="E44" i="2" a="1"/>
  <c r="E44" i="2" s="1"/>
  <c r="F44" i="2" s="1"/>
  <c r="M43" i="2" a="1"/>
  <c r="M43" i="2" s="1"/>
  <c r="K43" i="2" a="1"/>
  <c r="K43" i="2" s="1"/>
  <c r="L43" i="2" s="1"/>
  <c r="G43" i="2" a="1"/>
  <c r="G43" i="2" s="1"/>
  <c r="E43" i="2" a="1"/>
  <c r="E43" i="2" s="1"/>
  <c r="F43" i="2" s="1"/>
  <c r="M42" i="2" a="1"/>
  <c r="M42" i="2" s="1"/>
  <c r="K42" i="2" a="1"/>
  <c r="K42" i="2" s="1"/>
  <c r="L42" i="2" s="1"/>
  <c r="G42" i="2" a="1"/>
  <c r="G42" i="2" s="1"/>
  <c r="E42" i="2" a="1"/>
  <c r="E42" i="2" s="1"/>
  <c r="F42" i="2" s="1"/>
  <c r="M41" i="2" a="1"/>
  <c r="M41" i="2" s="1"/>
  <c r="K41" i="2" a="1"/>
  <c r="K41" i="2" s="1"/>
  <c r="L41" i="2" s="1"/>
  <c r="G41" i="2" a="1"/>
  <c r="G41" i="2" s="1"/>
  <c r="E41" i="2" a="1"/>
  <c r="E41" i="2" s="1"/>
  <c r="F41" i="2" s="1"/>
  <c r="M40" i="2" a="1"/>
  <c r="M40" i="2" s="1"/>
  <c r="K40" i="2" a="1"/>
  <c r="K40" i="2" s="1"/>
  <c r="L40" i="2" s="1"/>
  <c r="G40" i="2" a="1"/>
  <c r="G40" i="2" s="1"/>
  <c r="E40" i="2" a="1"/>
  <c r="E40" i="2" s="1"/>
  <c r="F40" i="2" s="1"/>
  <c r="M39" i="2" a="1"/>
  <c r="M39" i="2" s="1"/>
  <c r="K39" i="2" a="1"/>
  <c r="K39" i="2" s="1"/>
  <c r="L39" i="2" s="1"/>
  <c r="G39" i="2" a="1"/>
  <c r="G39" i="2" s="1"/>
  <c r="E39" i="2" a="1"/>
  <c r="E39" i="2" s="1"/>
  <c r="F39" i="2" s="1"/>
  <c r="M38" i="2" a="1"/>
  <c r="M38" i="2" s="1"/>
  <c r="K38" i="2" a="1"/>
  <c r="K38" i="2" s="1"/>
  <c r="L38" i="2" s="1"/>
  <c r="G38" i="2" a="1"/>
  <c r="G38" i="2" s="1"/>
  <c r="E38" i="2" a="1"/>
  <c r="E38" i="2" s="1"/>
  <c r="F38" i="2" s="1"/>
  <c r="M37" i="2" a="1"/>
  <c r="M37" i="2" s="1"/>
  <c r="K37" i="2" a="1"/>
  <c r="K37" i="2" s="1"/>
  <c r="L37" i="2" s="1"/>
  <c r="G37" i="2" a="1"/>
  <c r="G37" i="2" s="1"/>
  <c r="E37" i="2" a="1"/>
  <c r="E37" i="2" s="1"/>
  <c r="F37" i="2" s="1"/>
  <c r="M36" i="2" a="1"/>
  <c r="M36" i="2" s="1"/>
  <c r="K36" i="2" a="1"/>
  <c r="K36" i="2" s="1"/>
  <c r="L36" i="2" s="1"/>
  <c r="G36" i="2" a="1"/>
  <c r="G36" i="2" s="1"/>
  <c r="E36" i="2" a="1"/>
  <c r="E36" i="2" s="1"/>
  <c r="F36" i="2" s="1"/>
  <c r="M35" i="2" a="1"/>
  <c r="M35" i="2" s="1"/>
  <c r="K35" i="2" a="1"/>
  <c r="K35" i="2" s="1"/>
  <c r="L35" i="2" s="1"/>
  <c r="G35" i="2" a="1"/>
  <c r="G35" i="2" s="1"/>
  <c r="E35" i="2" a="1"/>
  <c r="E35" i="2" s="1"/>
  <c r="F35" i="2" s="1"/>
  <c r="M34" i="2" a="1"/>
  <c r="M34" i="2" s="1"/>
  <c r="K34" i="2" a="1"/>
  <c r="K34" i="2" s="1"/>
  <c r="L34" i="2" s="1"/>
  <c r="G34" i="2" a="1"/>
  <c r="G34" i="2" s="1"/>
  <c r="E34" i="2" a="1"/>
  <c r="E34" i="2" s="1"/>
  <c r="F34" i="2" s="1"/>
  <c r="M33" i="2" a="1"/>
  <c r="M33" i="2" s="1"/>
  <c r="K33" i="2" a="1"/>
  <c r="K33" i="2" s="1"/>
  <c r="L33" i="2" s="1"/>
  <c r="G33" i="2" a="1"/>
  <c r="G33" i="2" s="1"/>
  <c r="E33" i="2" a="1"/>
  <c r="E33" i="2" s="1"/>
  <c r="F33" i="2" s="1"/>
  <c r="M32" i="2" a="1"/>
  <c r="M32" i="2" s="1"/>
  <c r="K32" i="2" a="1"/>
  <c r="K32" i="2" s="1"/>
  <c r="L32" i="2" s="1"/>
  <c r="G32" i="2" a="1"/>
  <c r="G32" i="2" s="1"/>
  <c r="E32" i="2" a="1"/>
  <c r="E32" i="2" s="1"/>
  <c r="F32" i="2" s="1"/>
  <c r="M31" i="2" a="1"/>
  <c r="M31" i="2" s="1"/>
  <c r="K31" i="2" a="1"/>
  <c r="K31" i="2" s="1"/>
  <c r="L31" i="2" s="1"/>
  <c r="G31" i="2" a="1"/>
  <c r="G31" i="2" s="1"/>
  <c r="E31" i="2" a="1"/>
  <c r="E31" i="2" s="1"/>
  <c r="F31" i="2" s="1"/>
  <c r="M30" i="2" a="1"/>
  <c r="M30" i="2" s="1"/>
  <c r="K30" i="2" a="1"/>
  <c r="K30" i="2" s="1"/>
  <c r="L30" i="2" s="1"/>
  <c r="G30" i="2" a="1"/>
  <c r="G30" i="2" s="1"/>
  <c r="E30" i="2" a="1"/>
  <c r="E30" i="2" s="1"/>
  <c r="F30" i="2" s="1"/>
  <c r="M29" i="2" a="1"/>
  <c r="M29" i="2" s="1"/>
  <c r="K29" i="2" a="1"/>
  <c r="K29" i="2" s="1"/>
  <c r="L29" i="2" s="1"/>
  <c r="G29" i="2" a="1"/>
  <c r="G29" i="2" s="1"/>
  <c r="E29" i="2" a="1"/>
  <c r="E29" i="2" s="1"/>
  <c r="F29" i="2" s="1"/>
  <c r="M28" i="2" a="1"/>
  <c r="M28" i="2" s="1"/>
  <c r="K28" i="2" a="1"/>
  <c r="K28" i="2" s="1"/>
  <c r="L28" i="2" s="1"/>
  <c r="G28" i="2" a="1"/>
  <c r="G28" i="2" s="1"/>
  <c r="E28" i="2" a="1"/>
  <c r="E28" i="2" s="1"/>
  <c r="F28" i="2" s="1"/>
  <c r="M27" i="2" a="1"/>
  <c r="M27" i="2" s="1"/>
  <c r="K27" i="2" a="1"/>
  <c r="K27" i="2" s="1"/>
  <c r="L27" i="2" s="1"/>
  <c r="G27" i="2" a="1"/>
  <c r="G27" i="2" s="1"/>
  <c r="E27" i="2" a="1"/>
  <c r="E27" i="2" s="1"/>
  <c r="F27" i="2" s="1"/>
  <c r="M26" i="2" a="1"/>
  <c r="M26" i="2" s="1"/>
  <c r="K26" i="2" a="1"/>
  <c r="K26" i="2" s="1"/>
  <c r="L26" i="2" s="1"/>
  <c r="G26" i="2" a="1"/>
  <c r="G26" i="2" s="1"/>
  <c r="E26" i="2" a="1"/>
  <c r="E26" i="2" s="1"/>
  <c r="F26" i="2" s="1"/>
  <c r="M25" i="2" a="1"/>
  <c r="M25" i="2" s="1"/>
  <c r="K25" i="2" a="1"/>
  <c r="K25" i="2" s="1"/>
  <c r="L25" i="2" s="1"/>
  <c r="G25" i="2" a="1"/>
  <c r="G25" i="2" s="1"/>
  <c r="E25" i="2" a="1"/>
  <c r="E25" i="2" s="1"/>
  <c r="F25" i="2" s="1"/>
  <c r="M24" i="2" a="1"/>
  <c r="M24" i="2" s="1"/>
  <c r="K24" i="2" a="1"/>
  <c r="K24" i="2" s="1"/>
  <c r="L24" i="2" s="1"/>
  <c r="G24" i="2" a="1"/>
  <c r="G24" i="2" s="1"/>
  <c r="E24" i="2" a="1"/>
  <c r="E24" i="2" s="1"/>
  <c r="F24" i="2" s="1"/>
  <c r="M23" i="2" a="1"/>
  <c r="M23" i="2" s="1"/>
  <c r="K23" i="2" a="1"/>
  <c r="K23" i="2" s="1"/>
  <c r="L23" i="2" s="1"/>
  <c r="G23" i="2" a="1"/>
  <c r="G23" i="2" s="1"/>
  <c r="E23" i="2" a="1"/>
  <c r="E23" i="2" s="1"/>
  <c r="F23" i="2" s="1"/>
  <c r="M22" i="2" a="1"/>
  <c r="M22" i="2" s="1"/>
  <c r="K22" i="2" a="1"/>
  <c r="K22" i="2" s="1"/>
  <c r="L22" i="2" s="1"/>
  <c r="G22" i="2" a="1"/>
  <c r="G22" i="2" s="1"/>
  <c r="E22" i="2" a="1"/>
  <c r="E22" i="2" s="1"/>
  <c r="F22" i="2" s="1"/>
  <c r="M21" i="2" a="1"/>
  <c r="M21" i="2" s="1"/>
  <c r="K21" i="2" a="1"/>
  <c r="K21" i="2" s="1"/>
  <c r="L21" i="2" s="1"/>
  <c r="G21" i="2" a="1"/>
  <c r="G21" i="2" s="1"/>
  <c r="E21" i="2" a="1"/>
  <c r="E21" i="2" s="1"/>
  <c r="F21" i="2" s="1"/>
  <c r="M20" i="2" a="1"/>
  <c r="M20" i="2" s="1"/>
  <c r="K20" i="2" a="1"/>
  <c r="K20" i="2" s="1"/>
  <c r="L20" i="2" s="1"/>
  <c r="G20" i="2" a="1"/>
  <c r="G20" i="2" s="1"/>
  <c r="E20" i="2" a="1"/>
  <c r="E20" i="2" s="1"/>
  <c r="F20" i="2" s="1"/>
  <c r="M19" i="2" a="1"/>
  <c r="M19" i="2" s="1"/>
  <c r="K19" i="2" a="1"/>
  <c r="K19" i="2" s="1"/>
  <c r="L19" i="2" s="1"/>
  <c r="G19" i="2" a="1"/>
  <c r="G19" i="2" s="1"/>
  <c r="E19" i="2" a="1"/>
  <c r="E19" i="2" s="1"/>
  <c r="F19" i="2" s="1"/>
  <c r="M18" i="2" a="1"/>
  <c r="M18" i="2" s="1"/>
  <c r="K18" i="2" a="1"/>
  <c r="K18" i="2" s="1"/>
  <c r="L18" i="2" s="1"/>
  <c r="G18" i="2" a="1"/>
  <c r="G18" i="2" s="1"/>
  <c r="E18" i="2" a="1"/>
  <c r="E18" i="2" s="1"/>
  <c r="F18" i="2" s="1"/>
  <c r="M17" i="2" a="1"/>
  <c r="M17" i="2" s="1"/>
  <c r="K17" i="2" a="1"/>
  <c r="K17" i="2" s="1"/>
  <c r="L17" i="2" s="1"/>
  <c r="G17" i="2" a="1"/>
  <c r="G17" i="2" s="1"/>
  <c r="E17" i="2" a="1"/>
  <c r="E17" i="2" s="1"/>
  <c r="F17" i="2" s="1"/>
  <c r="M16" i="2" a="1"/>
  <c r="M16" i="2" s="1"/>
  <c r="K16" i="2" a="1"/>
  <c r="K16" i="2" s="1"/>
  <c r="L16" i="2" s="1"/>
  <c r="G16" i="2" a="1"/>
  <c r="G16" i="2" s="1"/>
  <c r="E16" i="2" a="1"/>
  <c r="E16" i="2" s="1"/>
  <c r="F16" i="2" s="1"/>
  <c r="M15" i="2" a="1"/>
  <c r="M15" i="2" s="1"/>
  <c r="K15" i="2" a="1"/>
  <c r="K15" i="2" s="1"/>
  <c r="L15" i="2" s="1"/>
  <c r="G15" i="2" a="1"/>
  <c r="G15" i="2" s="1"/>
  <c r="E15" i="2" a="1"/>
  <c r="E15" i="2" s="1"/>
  <c r="F15" i="2" s="1"/>
  <c r="M14" i="2" a="1"/>
  <c r="M14" i="2" s="1"/>
  <c r="K14" i="2" a="1"/>
  <c r="K14" i="2" s="1"/>
  <c r="L14" i="2" s="1"/>
  <c r="G14" i="2" a="1"/>
  <c r="G14" i="2" s="1"/>
  <c r="E14" i="2" a="1"/>
  <c r="E14" i="2" s="1"/>
  <c r="F14" i="2" s="1"/>
  <c r="M13" i="2" a="1"/>
  <c r="M13" i="2" s="1"/>
  <c r="K13" i="2" a="1"/>
  <c r="K13" i="2" s="1"/>
  <c r="L13" i="2" s="1"/>
  <c r="G13" i="2" a="1"/>
  <c r="G13" i="2" s="1"/>
  <c r="E13" i="2" a="1"/>
  <c r="E13" i="2" s="1"/>
  <c r="F13" i="2" s="1"/>
  <c r="M12" i="2" a="1"/>
  <c r="M12" i="2" s="1"/>
  <c r="K12" i="2" a="1"/>
  <c r="K12" i="2" s="1"/>
  <c r="L12" i="2" s="1"/>
  <c r="G12" i="2" a="1"/>
  <c r="G12" i="2" s="1"/>
  <c r="E12" i="2" a="1"/>
  <c r="E12" i="2" s="1"/>
  <c r="F12" i="2" s="1"/>
  <c r="M11" i="2" a="1"/>
  <c r="M11" i="2" s="1"/>
  <c r="K11" i="2" a="1"/>
  <c r="K11" i="2" s="1"/>
  <c r="L11" i="2" s="1"/>
  <c r="G11" i="2" a="1"/>
  <c r="G11" i="2" s="1"/>
  <c r="E11" i="2" a="1"/>
  <c r="E11" i="2" s="1"/>
  <c r="F11" i="2" s="1"/>
  <c r="M10" i="2" a="1"/>
  <c r="M10" i="2" s="1"/>
  <c r="K10" i="2" a="1"/>
  <c r="K10" i="2" s="1"/>
  <c r="L10" i="2" s="1"/>
  <c r="G10" i="2" a="1"/>
  <c r="G10" i="2" s="1"/>
  <c r="E10" i="2" a="1"/>
  <c r="E10" i="2" s="1"/>
  <c r="F10" i="2" s="1"/>
  <c r="M9" i="2" a="1"/>
  <c r="M9" i="2" s="1"/>
  <c r="K9" i="2" a="1"/>
  <c r="K9" i="2" s="1"/>
  <c r="L9" i="2" s="1"/>
  <c r="G9" i="2" a="1"/>
  <c r="G9" i="2" s="1"/>
  <c r="E9" i="2" a="1"/>
  <c r="E9" i="2" s="1"/>
  <c r="F9" i="2" s="1"/>
  <c r="M8" i="2" a="1"/>
  <c r="M8" i="2" s="1"/>
  <c r="K8" i="2" a="1"/>
  <c r="K8" i="2" s="1"/>
  <c r="L8" i="2" s="1"/>
  <c r="G8" i="2" a="1"/>
  <c r="G8" i="2" s="1"/>
  <c r="E8" i="2" a="1"/>
  <c r="E8" i="2" s="1"/>
  <c r="F8" i="2" s="1"/>
  <c r="M7" i="2" a="1"/>
  <c r="M7" i="2" s="1"/>
  <c r="K7" i="2" a="1"/>
  <c r="K7" i="2" s="1"/>
  <c r="L7" i="2" s="1"/>
  <c r="G7" i="2" a="1"/>
  <c r="G7" i="2" s="1"/>
  <c r="E7" i="2" a="1"/>
  <c r="E7" i="2" s="1"/>
  <c r="F7" i="2" s="1"/>
  <c r="M6" i="2" a="1"/>
  <c r="M6" i="2" s="1"/>
  <c r="K6" i="2" a="1"/>
  <c r="K6" i="2" s="1"/>
  <c r="L6" i="2" s="1"/>
  <c r="G6" i="2" a="1"/>
  <c r="G6" i="2" s="1"/>
  <c r="E6" i="2" a="1"/>
  <c r="E6" i="2" s="1"/>
  <c r="F6" i="2" s="1"/>
  <c r="M5" i="2" a="1"/>
  <c r="M5" i="2" s="1"/>
  <c r="K5" i="2" a="1"/>
  <c r="K5" i="2" s="1"/>
  <c r="L5" i="2" s="1"/>
  <c r="G5" i="2" a="1"/>
  <c r="G5" i="2" s="1"/>
  <c r="E5" i="2" a="1"/>
  <c r="E5" i="2" s="1"/>
  <c r="F5" i="2" s="1"/>
  <c r="M4" i="2" a="1"/>
  <c r="M4" i="2" s="1"/>
  <c r="K4" i="2" a="1"/>
  <c r="K4" i="2" s="1"/>
  <c r="L4" i="2" s="1"/>
  <c r="G4" i="2" a="1"/>
  <c r="G4" i="2" s="1"/>
  <c r="E4" i="2" a="1"/>
  <c r="E4" i="2" s="1"/>
  <c r="F4" i="2" s="1"/>
  <c r="M3" i="2"/>
  <c r="L3" i="2"/>
  <c r="K3" i="2"/>
  <c r="J3" i="2"/>
  <c r="I3" i="2"/>
  <c r="H3" i="2"/>
  <c r="G3" i="2"/>
  <c r="F3" i="2"/>
  <c r="E3" i="2"/>
  <c r="K2" i="2"/>
  <c r="H2" i="2"/>
  <c r="D98" i="2" l="1" a="1"/>
  <c r="D98" i="2" s="1"/>
  <c r="B98" i="2" a="1"/>
  <c r="B98" i="2" s="1"/>
  <c r="C98" i="2" s="1"/>
  <c r="D82" i="2" a="1"/>
  <c r="D82" i="2" s="1"/>
  <c r="B82" i="2" a="1"/>
  <c r="B82" i="2" s="1"/>
  <c r="C82" i="2" s="1"/>
  <c r="D74" i="2" a="1"/>
  <c r="D74" i="2" s="1"/>
  <c r="B74" i="2" a="1"/>
  <c r="B74" i="2" s="1"/>
  <c r="C74" i="2" s="1"/>
  <c r="J77" i="2" a="1"/>
  <c r="J77" i="2" s="1"/>
  <c r="H77" i="2" a="1"/>
  <c r="H77" i="2" s="1"/>
  <c r="I77" i="2" s="1"/>
  <c r="J89" i="2" a="1"/>
  <c r="J89" i="2" s="1"/>
  <c r="H89" i="2" a="1"/>
  <c r="H89" i="2" s="1"/>
  <c r="I89" i="2" s="1"/>
  <c r="D65" i="2" a="1"/>
  <c r="D65" i="2" s="1"/>
  <c r="B65" i="2" a="1"/>
  <c r="B65" i="2" s="1"/>
  <c r="C65" i="2" s="1"/>
  <c r="J60" i="2" a="1"/>
  <c r="J60" i="2" s="1"/>
  <c r="H60" i="2" a="1"/>
  <c r="H60" i="2" s="1"/>
  <c r="I60" i="2" s="1"/>
  <c r="J103" i="2" a="1"/>
  <c r="J103" i="2" s="1"/>
  <c r="H103" i="2" a="1"/>
  <c r="H103" i="2" s="1"/>
  <c r="I103" i="2" s="1"/>
  <c r="J56" i="2" a="1"/>
  <c r="J56" i="2" s="1"/>
  <c r="H56" i="2" a="1"/>
  <c r="H56" i="2" s="1"/>
  <c r="I56" i="2" s="1"/>
  <c r="J58" i="2" a="1"/>
  <c r="J58" i="2" s="1"/>
  <c r="H58" i="2" a="1"/>
  <c r="H58" i="2" s="1"/>
  <c r="I58" i="2" s="1"/>
  <c r="J63" i="2" a="1"/>
  <c r="J63" i="2" s="1"/>
  <c r="H63" i="2" a="1"/>
  <c r="H63" i="2" s="1"/>
  <c r="I63" i="2" s="1"/>
  <c r="J83" i="2" a="1"/>
  <c r="J83" i="2" s="1"/>
  <c r="H83" i="2" a="1"/>
  <c r="H83" i="2" s="1"/>
  <c r="I83" i="2" s="1"/>
  <c r="D83" i="2" a="1"/>
  <c r="D83" i="2" s="1"/>
  <c r="B83" i="2" a="1"/>
  <c r="B83" i="2" s="1"/>
  <c r="C83" i="2" s="1"/>
  <c r="D58" i="2" a="1"/>
  <c r="D58" i="2" s="1"/>
  <c r="B58" i="2" a="1"/>
  <c r="B58" i="2" s="1"/>
  <c r="C58" i="2" s="1"/>
  <c r="J66" i="2" a="1"/>
  <c r="J66" i="2" s="1"/>
  <c r="H66" i="2" a="1"/>
  <c r="H66" i="2" s="1"/>
  <c r="I66" i="2" s="1"/>
  <c r="D62" i="2" a="1"/>
  <c r="D62" i="2" s="1"/>
  <c r="B62" i="2" a="1"/>
  <c r="B62" i="2" s="1"/>
  <c r="C62" i="2" s="1"/>
  <c r="D64" i="2" a="1"/>
  <c r="D64" i="2" s="1"/>
  <c r="B64" i="2" a="1"/>
  <c r="B64" i="2" s="1"/>
  <c r="C64" i="2" s="1"/>
  <c r="J98" i="2" a="1"/>
  <c r="J98" i="2" s="1"/>
  <c r="H98" i="2" a="1"/>
  <c r="H98" i="2" s="1"/>
  <c r="I98" i="2" s="1"/>
  <c r="D56" i="2" a="1"/>
  <c r="D56" i="2" s="1"/>
  <c r="B56" i="2" a="1"/>
  <c r="B56" i="2" s="1"/>
  <c r="C56" i="2" s="1"/>
  <c r="D84" i="2" a="1"/>
  <c r="D84" i="2" s="1"/>
  <c r="B84" i="2" a="1"/>
  <c r="B84" i="2" s="1"/>
  <c r="C84" i="2" s="1"/>
  <c r="D86" i="2" a="1"/>
  <c r="D86" i="2" s="1"/>
  <c r="B86" i="2" a="1"/>
  <c r="B86" i="2" s="1"/>
  <c r="C86" i="2" s="1"/>
  <c r="J64" i="2" a="1"/>
  <c r="J64" i="2" s="1"/>
  <c r="H64" i="2" a="1"/>
  <c r="H64" i="2" s="1"/>
  <c r="I64" i="2" s="1"/>
  <c r="J76" i="2" a="1"/>
  <c r="J76" i="2" s="1"/>
  <c r="H76" i="2" a="1"/>
  <c r="H76" i="2" s="1"/>
  <c r="I76" i="2" s="1"/>
  <c r="D77" i="2" a="1"/>
  <c r="D77" i="2" s="1"/>
  <c r="B77" i="2" a="1"/>
  <c r="B77" i="2" s="1"/>
  <c r="C77" i="2" s="1"/>
  <c r="D63" i="2" a="1"/>
  <c r="D63" i="2" s="1"/>
  <c r="B63" i="2" a="1"/>
  <c r="B63" i="2" s="1"/>
  <c r="C63" i="2" s="1"/>
  <c r="D73" i="2" a="1"/>
  <c r="D73" i="2" s="1"/>
  <c r="B73" i="2" a="1"/>
  <c r="B73" i="2" s="1"/>
  <c r="C73" i="2" s="1"/>
  <c r="D71" i="2" a="1"/>
  <c r="D71" i="2" s="1"/>
  <c r="B71" i="2" a="1"/>
  <c r="B71" i="2" s="1"/>
  <c r="C71" i="2" s="1"/>
  <c r="J57" i="2" a="1"/>
  <c r="J57" i="2" s="1"/>
  <c r="H57" i="2" a="1"/>
  <c r="H57" i="2" s="1"/>
  <c r="I57" i="2" s="1"/>
  <c r="D60" i="2" a="1"/>
  <c r="D60" i="2" s="1"/>
  <c r="B60" i="2" a="1"/>
  <c r="B60" i="2" s="1"/>
  <c r="C60" i="2" s="1"/>
  <c r="D76" i="2" a="1"/>
  <c r="D76" i="2" s="1"/>
  <c r="B76" i="2" a="1"/>
  <c r="B76" i="2" s="1"/>
  <c r="C76" i="2" s="1"/>
  <c r="D99" i="2" a="1"/>
  <c r="D99" i="2" s="1"/>
  <c r="B99" i="2" a="1"/>
  <c r="B99" i="2" s="1"/>
  <c r="C99" i="2" s="1"/>
  <c r="D79" i="2" a="1"/>
  <c r="D79" i="2" s="1"/>
  <c r="B79" i="2" a="1"/>
  <c r="B79" i="2" s="1"/>
  <c r="C79" i="2" s="1"/>
  <c r="D78" i="2" a="1"/>
  <c r="D78" i="2" s="1"/>
  <c r="B78" i="2" a="1"/>
  <c r="B78" i="2" s="1"/>
  <c r="C78" i="2" s="1"/>
  <c r="J80" i="2" a="1"/>
  <c r="J80" i="2" s="1"/>
  <c r="H80" i="2" a="1"/>
  <c r="H80" i="2" s="1"/>
  <c r="I80" i="2" s="1"/>
  <c r="J99" i="2" a="1"/>
  <c r="J99" i="2" s="1"/>
  <c r="H99" i="2" a="1"/>
  <c r="H99" i="2" s="1"/>
  <c r="I99" i="2" s="1"/>
  <c r="D81" i="2" a="1"/>
  <c r="D81" i="2" s="1"/>
  <c r="B81" i="2" a="1"/>
  <c r="B81" i="2" s="1"/>
  <c r="C81" i="2" s="1"/>
  <c r="D57" i="2" a="1"/>
  <c r="D57" i="2" s="1"/>
  <c r="B57" i="2" a="1"/>
  <c r="B57" i="2" s="1"/>
  <c r="C57" i="2" s="1"/>
  <c r="D87" i="2" a="1"/>
  <c r="D87" i="2" s="1"/>
  <c r="B87" i="2" a="1"/>
  <c r="B87" i="2" s="1"/>
  <c r="C87" i="2" s="1"/>
  <c r="J62" i="2" a="1"/>
  <c r="J62" i="2" s="1"/>
  <c r="H62" i="2" a="1"/>
  <c r="H62" i="2" s="1"/>
  <c r="I62" i="2" s="1"/>
  <c r="J81" i="2" a="1"/>
  <c r="J81" i="2" s="1"/>
  <c r="H81" i="2" a="1"/>
  <c r="H81" i="2" s="1"/>
  <c r="I81" i="2" s="1"/>
  <c r="D72" i="2" a="1"/>
  <c r="D72" i="2" s="1"/>
  <c r="B72" i="2" a="1"/>
  <c r="B72" i="2" s="1"/>
  <c r="C72" i="2" s="1"/>
  <c r="D59" i="2" a="1"/>
  <c r="D59" i="2" s="1"/>
  <c r="B59" i="2" a="1"/>
  <c r="B59" i="2" s="1"/>
  <c r="C59" i="2" s="1"/>
  <c r="D85" i="2" a="1"/>
  <c r="D85" i="2" s="1"/>
  <c r="B85" i="2" a="1"/>
  <c r="B85" i="2" s="1"/>
  <c r="C85" i="2" s="1"/>
  <c r="D68" i="2" a="1"/>
  <c r="D68" i="2" s="1"/>
  <c r="B68" i="2" a="1"/>
  <c r="B68" i="2" s="1"/>
  <c r="C68" i="2" s="1"/>
  <c r="J84" i="2" a="1"/>
  <c r="J84" i="2" s="1"/>
  <c r="H84" i="2" a="1"/>
  <c r="H84" i="2" s="1"/>
  <c r="I84" i="2" s="1"/>
  <c r="J100" i="2" a="1"/>
  <c r="J100" i="2" s="1"/>
  <c r="H100" i="2" a="1"/>
  <c r="H100" i="2" s="1"/>
  <c r="I100" i="2" s="1"/>
  <c r="J72" i="2" a="1"/>
  <c r="J72" i="2" s="1"/>
  <c r="H72" i="2" a="1"/>
  <c r="H72" i="2" s="1"/>
  <c r="I72" i="2" s="1"/>
  <c r="J78" i="2" a="1"/>
  <c r="J78" i="2" s="1"/>
  <c r="H78" i="2" a="1"/>
  <c r="H78" i="2" s="1"/>
  <c r="I78" i="2" s="1"/>
  <c r="D67" i="2" a="1"/>
  <c r="D67" i="2" s="1"/>
  <c r="B67" i="2" a="1"/>
  <c r="B67" i="2" s="1"/>
  <c r="C67" i="2" s="1"/>
  <c r="D66" i="2" a="1"/>
  <c r="D66" i="2" s="1"/>
  <c r="B66" i="2" a="1"/>
  <c r="B66" i="2" s="1"/>
  <c r="C66" i="2" s="1"/>
  <c r="D61" i="2" a="1"/>
  <c r="D61" i="2" s="1"/>
  <c r="B61" i="2" a="1"/>
  <c r="B61" i="2" s="1"/>
  <c r="C61" i="2" s="1"/>
  <c r="D75" i="2" a="1"/>
  <c r="D75" i="2" s="1"/>
  <c r="B75" i="2" a="1"/>
  <c r="B75" i="2" s="1"/>
  <c r="C75" i="2" s="1"/>
  <c r="D21" i="2" l="1" a="1"/>
  <c r="D21" i="2" s="1"/>
  <c r="B21" i="2" a="1"/>
  <c r="B21" i="2" s="1"/>
  <c r="C21" i="2" s="1"/>
  <c r="J28" i="2" a="1"/>
  <c r="J28" i="2" s="1"/>
  <c r="H28" i="2" a="1"/>
  <c r="H28" i="2" s="1"/>
  <c r="I28" i="2" s="1"/>
  <c r="J26" i="2" a="1"/>
  <c r="J26" i="2" s="1"/>
  <c r="H26" i="2" a="1"/>
  <c r="H26" i="2" s="1"/>
  <c r="I26" i="2" s="1"/>
  <c r="J23" i="2" a="1"/>
  <c r="J23" i="2" s="1"/>
  <c r="H23" i="2" a="1"/>
  <c r="H23" i="2" s="1"/>
  <c r="I23" i="2" s="1"/>
  <c r="D28" i="2" a="1"/>
  <c r="D28" i="2" s="1"/>
  <c r="B28" i="2" a="1"/>
  <c r="B28" i="2" s="1"/>
  <c r="C28" i="2" s="1"/>
  <c r="D23" i="2" a="1"/>
  <c r="D23" i="2" s="1"/>
  <c r="B23" i="2" a="1"/>
  <c r="B23" i="2" s="1"/>
  <c r="C23" i="2" s="1"/>
  <c r="D46" i="2" a="1"/>
  <c r="D46" i="2" s="1"/>
  <c r="B46" i="2" a="1"/>
  <c r="B46" i="2" s="1"/>
  <c r="C46" i="2" s="1"/>
  <c r="D49" i="2" a="1"/>
  <c r="D49" i="2" s="1"/>
  <c r="B49" i="2" a="1"/>
  <c r="B49" i="2" s="1"/>
  <c r="C49" i="2" s="1"/>
  <c r="D25" i="2" a="1"/>
  <c r="D25" i="2" s="1"/>
  <c r="B25" i="2" a="1"/>
  <c r="B25" i="2" s="1"/>
  <c r="C25" i="2" s="1"/>
  <c r="D41" i="2" a="1"/>
  <c r="D41" i="2" s="1"/>
  <c r="B41" i="2" a="1"/>
  <c r="B41" i="2" s="1"/>
  <c r="C41" i="2" s="1"/>
  <c r="J55" i="2" a="1"/>
  <c r="J55" i="2" s="1"/>
  <c r="H55" i="2" a="1"/>
  <c r="H55" i="2" s="1"/>
  <c r="I55" i="2" s="1"/>
  <c r="J31" i="2" a="1"/>
  <c r="J31" i="2" s="1"/>
  <c r="H31" i="2" a="1"/>
  <c r="H31" i="2" s="1"/>
  <c r="I31" i="2" s="1"/>
  <c r="J51" i="2" a="1"/>
  <c r="J51" i="2" s="1"/>
  <c r="H51" i="2" a="1"/>
  <c r="H51" i="2" s="1"/>
  <c r="I51" i="2" s="1"/>
  <c r="J17" i="2" a="1"/>
  <c r="J17" i="2" s="1"/>
  <c r="H17" i="2" a="1"/>
  <c r="H17" i="2" s="1"/>
  <c r="I17" i="2" s="1"/>
  <c r="J53" i="2" a="1"/>
  <c r="J53" i="2" s="1"/>
  <c r="H53" i="2" a="1"/>
  <c r="H53" i="2" s="1"/>
  <c r="I53" i="2" s="1"/>
  <c r="D52" i="2" a="1"/>
  <c r="D52" i="2" s="1"/>
  <c r="B52" i="2" a="1"/>
  <c r="B52" i="2" s="1"/>
  <c r="C52" i="2" s="1"/>
  <c r="D53" i="2" a="1"/>
  <c r="D53" i="2" s="1"/>
  <c r="B53" i="2" a="1"/>
  <c r="B53" i="2" s="1"/>
  <c r="C53" i="2" s="1"/>
  <c r="D40" i="2" a="1"/>
  <c r="D40" i="2" s="1"/>
  <c r="B40" i="2" a="1"/>
  <c r="B40" i="2" s="1"/>
  <c r="C40" i="2" s="1"/>
  <c r="D55" i="2" a="1"/>
  <c r="D55" i="2" s="1"/>
  <c r="B55" i="2" a="1"/>
  <c r="B55" i="2" s="1"/>
  <c r="C55" i="2" s="1"/>
  <c r="J52" i="2" a="1"/>
  <c r="J52" i="2" s="1"/>
  <c r="H52" i="2" a="1"/>
  <c r="H52" i="2" s="1"/>
  <c r="I52" i="2" s="1"/>
  <c r="J49" i="2" a="1"/>
  <c r="J49" i="2" s="1"/>
  <c r="H49" i="2" a="1"/>
  <c r="H49" i="2" s="1"/>
  <c r="I49" i="2" s="1"/>
  <c r="J24" i="2" a="1"/>
  <c r="J24" i="2" s="1"/>
  <c r="H24" i="2" a="1"/>
  <c r="H24" i="2" s="1"/>
  <c r="I24" i="2" s="1"/>
  <c r="J47" i="2" a="1"/>
  <c r="J47" i="2" s="1"/>
  <c r="H47" i="2" a="1"/>
  <c r="H47" i="2" s="1"/>
  <c r="I47" i="2" s="1"/>
  <c r="D31" i="2" a="1"/>
  <c r="D31" i="2" s="1"/>
  <c r="B31" i="2" a="1"/>
  <c r="B31" i="2" s="1"/>
  <c r="C31" i="2" s="1"/>
  <c r="J30" i="2" a="1"/>
  <c r="J30" i="2" s="1"/>
  <c r="H30" i="2" a="1"/>
  <c r="H30" i="2" s="1"/>
  <c r="I30" i="2" s="1"/>
  <c r="D38" i="2" a="1"/>
  <c r="D38" i="2" s="1"/>
  <c r="B38" i="2" a="1"/>
  <c r="B38" i="2" s="1"/>
  <c r="C38" i="2" s="1"/>
  <c r="D48" i="2" a="1"/>
  <c r="D48" i="2" s="1"/>
  <c r="B48" i="2" a="1"/>
  <c r="B48" i="2" s="1"/>
  <c r="C48" i="2" s="1"/>
  <c r="D24" i="2" a="1"/>
  <c r="D24" i="2" s="1"/>
  <c r="B24" i="2" a="1"/>
  <c r="B24" i="2" s="1"/>
  <c r="C24" i="2" s="1"/>
  <c r="D47" i="2" a="1"/>
  <c r="D47" i="2" s="1"/>
  <c r="B47" i="2" a="1"/>
  <c r="B47" i="2" s="1"/>
  <c r="C47" i="2" s="1"/>
  <c r="J54" i="2" a="1"/>
  <c r="J54" i="2" s="1"/>
  <c r="H54" i="2" a="1"/>
  <c r="H54" i="2" s="1"/>
  <c r="I54" i="2" s="1"/>
  <c r="D30" i="2" a="1"/>
  <c r="D30" i="2" s="1"/>
  <c r="B30" i="2" a="1"/>
  <c r="B30" i="2" s="1"/>
  <c r="C30" i="2" s="1"/>
  <c r="D42" i="2" a="1"/>
  <c r="D42" i="2" s="1"/>
  <c r="B42" i="2" a="1"/>
  <c r="B42" i="2" s="1"/>
  <c r="C42" i="2" s="1"/>
  <c r="J27" i="2" a="1"/>
  <c r="J27" i="2" s="1"/>
  <c r="H27" i="2" a="1"/>
  <c r="H27" i="2" s="1"/>
  <c r="I27" i="2" s="1"/>
  <c r="D29" i="2" a="1"/>
  <c r="D29" i="2" s="1"/>
  <c r="B29" i="2" a="1"/>
  <c r="B29" i="2" s="1"/>
  <c r="C29" i="2" s="1"/>
  <c r="J22" i="2" a="1"/>
  <c r="J22" i="2" s="1"/>
  <c r="H22" i="2" a="1"/>
  <c r="H22" i="2" s="1"/>
  <c r="I22" i="2" s="1"/>
  <c r="D35" i="2" a="1"/>
  <c r="D35" i="2" s="1"/>
  <c r="B35" i="2" a="1"/>
  <c r="B35" i="2" s="1"/>
  <c r="C35" i="2" s="1"/>
  <c r="J32" i="2" a="1"/>
  <c r="J32" i="2" s="1"/>
  <c r="H32" i="2" a="1"/>
  <c r="H32" i="2" s="1"/>
  <c r="I32" i="2" s="1"/>
  <c r="J48" i="2" a="1"/>
  <c r="J48" i="2" s="1"/>
  <c r="H48" i="2" a="1"/>
  <c r="H48" i="2" s="1"/>
  <c r="I48" i="2" s="1"/>
  <c r="D27" i="2" a="1"/>
  <c r="D27" i="2" s="1"/>
  <c r="B27" i="2" a="1"/>
  <c r="B27" i="2" s="1"/>
  <c r="C27" i="2" s="1"/>
  <c r="D50" i="2" a="1"/>
  <c r="D50" i="2" s="1"/>
  <c r="B50" i="2" a="1"/>
  <c r="B50" i="2" s="1"/>
  <c r="C50" i="2" s="1"/>
  <c r="D37" i="2" a="1"/>
  <c r="D37" i="2" s="1"/>
  <c r="B37" i="2" a="1"/>
  <c r="B37" i="2" s="1"/>
  <c r="C37" i="2" s="1"/>
  <c r="J82" i="2" a="1"/>
  <c r="J82" i="2" s="1"/>
  <c r="H82" i="2" a="1"/>
  <c r="H82" i="2" s="1"/>
  <c r="I82" i="2" s="1"/>
  <c r="D39" i="2" a="1"/>
  <c r="D39" i="2" s="1"/>
  <c r="B39" i="2" a="1"/>
  <c r="B39" i="2" s="1"/>
  <c r="C39" i="2" s="1"/>
  <c r="D22" i="2" a="1"/>
  <c r="D22" i="2" s="1"/>
  <c r="B22" i="2" a="1"/>
  <c r="B22" i="2" s="1"/>
  <c r="C22" i="2" s="1"/>
  <c r="D32" i="2" a="1"/>
  <c r="D32" i="2" s="1"/>
  <c r="B32" i="2" a="1"/>
  <c r="B32" i="2" s="1"/>
  <c r="C32" i="2" s="1"/>
  <c r="J20" i="2" a="1"/>
  <c r="J20" i="2" s="1"/>
  <c r="H20" i="2" a="1"/>
  <c r="H20" i="2" s="1"/>
  <c r="I20" i="2" s="1"/>
  <c r="D19" i="2" a="1"/>
  <c r="D19" i="2" s="1"/>
  <c r="B19" i="2" a="1"/>
  <c r="B19" i="2" s="1"/>
  <c r="C19" i="2" s="1"/>
  <c r="D36" i="2" a="1"/>
  <c r="D36" i="2" s="1"/>
  <c r="B36" i="2" a="1"/>
  <c r="B36" i="2" s="1"/>
  <c r="C36" i="2" s="1"/>
  <c r="J19" i="2" a="1"/>
  <c r="J19" i="2" s="1"/>
  <c r="H19" i="2" a="1"/>
  <c r="H19" i="2" s="1"/>
  <c r="I19" i="2" s="1"/>
  <c r="D54" i="2" a="1"/>
  <c r="D54" i="2" s="1"/>
  <c r="B54" i="2" a="1"/>
  <c r="B54" i="2" s="1"/>
  <c r="C54" i="2" s="1"/>
  <c r="J13" i="2" a="1"/>
  <c r="J13" i="2" s="1"/>
  <c r="H13" i="2" a="1"/>
  <c r="H13" i="2" s="1"/>
  <c r="I13" i="2" s="1"/>
  <c r="J75" i="2" a="1"/>
  <c r="J75" i="2" s="1"/>
  <c r="H75" i="2" a="1"/>
  <c r="H75" i="2" s="1"/>
  <c r="I75" i="2" s="1"/>
  <c r="J18" i="2" a="1"/>
  <c r="J18" i="2" s="1"/>
  <c r="H18" i="2" a="1"/>
  <c r="H18" i="2" s="1"/>
  <c r="I18" i="2" s="1"/>
  <c r="D34" i="2" a="1"/>
  <c r="D34" i="2" s="1"/>
  <c r="B34" i="2" a="1"/>
  <c r="B34" i="2" s="1"/>
  <c r="C34" i="2" s="1"/>
  <c r="J59" i="2" a="1"/>
  <c r="J59" i="2" s="1"/>
  <c r="H59" i="2" a="1"/>
  <c r="H59" i="2" s="1"/>
  <c r="I59" i="2" s="1"/>
  <c r="J61" i="2" a="1"/>
  <c r="J61" i="2" s="1"/>
  <c r="H61" i="2" a="1"/>
  <c r="H61" i="2" s="1"/>
  <c r="I61" i="2" s="1"/>
  <c r="J34" i="2" a="1"/>
  <c r="J34" i="2" s="1"/>
  <c r="H34" i="2" a="1"/>
  <c r="H34" i="2" s="1"/>
  <c r="I34" i="2" s="1"/>
  <c r="D80" i="2" a="1"/>
  <c r="D80" i="2" s="1"/>
  <c r="B80" i="2" a="1"/>
  <c r="B80" i="2" s="1"/>
  <c r="C80" i="2" s="1"/>
  <c r="J102" i="2" a="1"/>
  <c r="J102" i="2" s="1"/>
  <c r="H102" i="2" a="1"/>
  <c r="H102" i="2" s="1"/>
  <c r="I102" i="2" s="1"/>
  <c r="D70" i="2" a="1"/>
  <c r="D70" i="2" s="1"/>
  <c r="B70" i="2" a="1"/>
  <c r="B70" i="2" s="1"/>
  <c r="C70" i="2" s="1"/>
  <c r="J95" i="2" a="1"/>
  <c r="J95" i="2" s="1"/>
  <c r="H95" i="2" a="1"/>
  <c r="H95" i="2" s="1"/>
  <c r="I95" i="2" s="1"/>
  <c r="J91" i="2" a="1"/>
  <c r="J91" i="2" s="1"/>
  <c r="H91" i="2" a="1"/>
  <c r="H91" i="2" s="1"/>
  <c r="I91" i="2" s="1"/>
  <c r="J96" i="2" a="1"/>
  <c r="J96" i="2" s="1"/>
  <c r="H96" i="2" a="1"/>
  <c r="H96" i="2" s="1"/>
  <c r="I96" i="2" s="1"/>
  <c r="J92" i="2" a="1"/>
  <c r="J92" i="2" s="1"/>
  <c r="H92" i="2" a="1"/>
  <c r="H92" i="2" s="1"/>
  <c r="I92" i="2" s="1"/>
  <c r="J29" i="2" a="1"/>
  <c r="J29" i="2" s="1"/>
  <c r="H29" i="2" a="1"/>
  <c r="H29" i="2" s="1"/>
  <c r="I29" i="2" s="1"/>
  <c r="J50" i="2" a="1"/>
  <c r="J50" i="2" s="1"/>
  <c r="H50" i="2" a="1"/>
  <c r="H50" i="2" s="1"/>
  <c r="I50" i="2" s="1"/>
  <c r="J90" i="2" a="1"/>
  <c r="J90" i="2" s="1"/>
  <c r="H90" i="2" a="1"/>
  <c r="H90" i="2" s="1"/>
  <c r="I90" i="2" s="1"/>
  <c r="D20" i="2" a="1"/>
  <c r="D20" i="2" s="1"/>
  <c r="B20" i="2" a="1"/>
  <c r="B20" i="2" s="1"/>
  <c r="C20" i="2" s="1"/>
  <c r="D45" i="2" a="1"/>
  <c r="D45" i="2" s="1"/>
  <c r="B45" i="2" a="1"/>
  <c r="B45" i="2" s="1"/>
  <c r="C45" i="2" s="1"/>
  <c r="J87" i="2" a="1"/>
  <c r="J87" i="2" s="1"/>
  <c r="H87" i="2" a="1"/>
  <c r="H87" i="2" s="1"/>
  <c r="I87" i="2" s="1"/>
  <c r="J85" i="2" a="1"/>
  <c r="J85" i="2" s="1"/>
  <c r="H85" i="2" a="1"/>
  <c r="H85" i="2" s="1"/>
  <c r="I85" i="2" s="1"/>
  <c r="J25" i="2" a="1"/>
  <c r="J25" i="2" s="1"/>
  <c r="H25" i="2" a="1"/>
  <c r="H25" i="2" s="1"/>
  <c r="I25" i="2" s="1"/>
  <c r="J74" i="2" a="1"/>
  <c r="J74" i="2" s="1"/>
  <c r="H74" i="2" a="1"/>
  <c r="H74" i="2" s="1"/>
  <c r="I74" i="2" s="1"/>
  <c r="J70" i="2" a="1"/>
  <c r="J70" i="2" s="1"/>
  <c r="H70" i="2" a="1"/>
  <c r="H70" i="2" s="1"/>
  <c r="I70" i="2" s="1"/>
  <c r="J101" i="2" a="1"/>
  <c r="J101" i="2" s="1"/>
  <c r="H101" i="2" a="1"/>
  <c r="H101" i="2" s="1"/>
  <c r="I101" i="2" s="1"/>
  <c r="J71" i="2" a="1"/>
  <c r="J71" i="2" s="1"/>
  <c r="H71" i="2" a="1"/>
  <c r="H71" i="2" s="1"/>
  <c r="I71" i="2" s="1"/>
  <c r="J69" i="2" a="1"/>
  <c r="J69" i="2" s="1"/>
  <c r="H69" i="2" a="1"/>
  <c r="H69" i="2" s="1"/>
  <c r="I69" i="2" s="1"/>
  <c r="J68" i="2" a="1"/>
  <c r="J68" i="2" s="1"/>
  <c r="H68" i="2" a="1"/>
  <c r="H68" i="2" s="1"/>
  <c r="I68" i="2" s="1"/>
  <c r="D69" i="2" a="1"/>
  <c r="D69" i="2" s="1"/>
  <c r="B69" i="2" a="1"/>
  <c r="B69" i="2" s="1"/>
  <c r="C69" i="2" s="1"/>
  <c r="J65" i="2" a="1"/>
  <c r="J65" i="2" s="1"/>
  <c r="H65" i="2" a="1"/>
  <c r="H65" i="2" s="1"/>
  <c r="I65" i="2" s="1"/>
  <c r="J73" i="2" a="1"/>
  <c r="J73" i="2" s="1"/>
  <c r="H73" i="2" a="1"/>
  <c r="H73" i="2" s="1"/>
  <c r="I73" i="2" s="1"/>
  <c r="J79" i="2" a="1"/>
  <c r="J79" i="2" s="1"/>
  <c r="H79" i="2" a="1"/>
  <c r="H79" i="2" s="1"/>
  <c r="I79" i="2" s="1"/>
  <c r="J94" i="2" a="1"/>
  <c r="J94" i="2" s="1"/>
  <c r="H94" i="2" a="1"/>
  <c r="H94" i="2" s="1"/>
  <c r="I94" i="2" s="1"/>
  <c r="J93" i="2" a="1"/>
  <c r="J93" i="2" s="1"/>
  <c r="H93" i="2" a="1"/>
  <c r="H93" i="2" s="1"/>
  <c r="I93" i="2" s="1"/>
  <c r="J86" i="2" a="1"/>
  <c r="J86" i="2" s="1"/>
  <c r="H86" i="2" a="1"/>
  <c r="H86" i="2" s="1"/>
  <c r="I86" i="2" s="1"/>
  <c r="J33" i="2" a="1"/>
  <c r="J33" i="2" s="1"/>
  <c r="H33" i="2" a="1"/>
  <c r="H33" i="2" s="1"/>
  <c r="I33" i="2" s="1"/>
  <c r="J104" i="2" a="1"/>
  <c r="J104" i="2" s="1"/>
  <c r="H104" i="2" a="1"/>
  <c r="H104" i="2" s="1"/>
  <c r="I104" i="2" s="1"/>
  <c r="J88" i="2" a="1"/>
  <c r="J88" i="2" s="1"/>
  <c r="H88" i="2" a="1"/>
  <c r="H88" i="2" s="1"/>
  <c r="I88" i="2" s="1"/>
  <c r="J21" i="2" a="1"/>
  <c r="J21" i="2" s="1"/>
  <c r="H21" i="2" a="1"/>
  <c r="H21" i="2" s="1"/>
  <c r="I21" i="2" s="1"/>
  <c r="J97" i="2" a="1"/>
  <c r="J97" i="2" s="1"/>
  <c r="H97" i="2" a="1"/>
  <c r="H97" i="2" s="1"/>
  <c r="I97" i="2" s="1"/>
  <c r="J67" i="2" a="1"/>
  <c r="J67" i="2" s="1"/>
  <c r="H67" i="2" a="1"/>
  <c r="H67" i="2" s="1"/>
  <c r="I67" i="2" s="1"/>
  <c r="J12" i="2" l="1" a="1"/>
  <c r="J12" i="2" s="1"/>
  <c r="H12" i="2" a="1"/>
  <c r="H12" i="2" s="1"/>
  <c r="I12" i="2" s="1"/>
  <c r="J14" i="2" a="1"/>
  <c r="J14" i="2" s="1"/>
  <c r="H14" i="2" a="1"/>
  <c r="H14" i="2" s="1"/>
  <c r="I14" i="2" s="1"/>
  <c r="J16" i="2" a="1"/>
  <c r="J16" i="2" s="1"/>
  <c r="H16" i="2" a="1"/>
  <c r="H16" i="2" s="1"/>
  <c r="I16" i="2" s="1"/>
  <c r="J15" i="2" a="1"/>
  <c r="J15" i="2" s="1"/>
  <c r="H15" i="2" a="1"/>
  <c r="H15" i="2" s="1"/>
  <c r="I15" i="2" s="1"/>
  <c r="J7" i="2" a="1"/>
  <c r="J7" i="2" s="1"/>
  <c r="H7" i="2" a="1"/>
  <c r="H7" i="2" s="1"/>
  <c r="I7" i="2" s="1"/>
  <c r="D5" i="2" a="1"/>
  <c r="D5" i="2" s="1"/>
  <c r="B5" i="2" a="1"/>
  <c r="B5" i="2" s="1"/>
  <c r="C5" i="2" s="1"/>
  <c r="J10" i="2" a="1"/>
  <c r="J10" i="2" s="1"/>
  <c r="H10" i="2" a="1"/>
  <c r="H10" i="2" s="1"/>
  <c r="I10" i="2" s="1"/>
  <c r="D7" i="2" a="1"/>
  <c r="D7" i="2" s="1"/>
  <c r="B7" i="2" a="1"/>
  <c r="B7" i="2" s="1"/>
  <c r="C7" i="2" s="1"/>
  <c r="D10" i="2" a="1"/>
  <c r="D10" i="2" s="1"/>
  <c r="B10" i="2" a="1"/>
  <c r="B10" i="2" s="1"/>
  <c r="C10" i="2" s="1"/>
  <c r="J8" i="2" a="1"/>
  <c r="J8" i="2" s="1"/>
  <c r="H8" i="2" a="1"/>
  <c r="H8" i="2" s="1"/>
  <c r="I8" i="2" s="1"/>
  <c r="J41" i="2" a="1"/>
  <c r="J41" i="2" s="1"/>
  <c r="H41" i="2" a="1"/>
  <c r="H41" i="2" s="1"/>
  <c r="I41" i="2" s="1"/>
  <c r="J9" i="2" a="1"/>
  <c r="J9" i="2" s="1"/>
  <c r="H9" i="2" a="1"/>
  <c r="H9" i="2" s="1"/>
  <c r="I9" i="2" s="1"/>
  <c r="D9" i="2" a="1"/>
  <c r="D9" i="2" s="1"/>
  <c r="B9" i="2" a="1"/>
  <c r="B9" i="2" s="1"/>
  <c r="C9" i="2" s="1"/>
  <c r="D100" i="2" a="1"/>
  <c r="D100" i="2" s="1"/>
  <c r="B100" i="2" a="1"/>
  <c r="B100" i="2" s="1"/>
  <c r="C100" i="2" s="1"/>
  <c r="D43" i="2" a="1"/>
  <c r="D43" i="2" s="1"/>
  <c r="B43" i="2" a="1"/>
  <c r="B43" i="2" s="1"/>
  <c r="C43" i="2" s="1"/>
  <c r="J42" i="2" a="1"/>
  <c r="J42" i="2" s="1"/>
  <c r="H42" i="2" a="1"/>
  <c r="H42" i="2" s="1"/>
  <c r="I42" i="2" s="1"/>
  <c r="J38" i="2" a="1"/>
  <c r="J38" i="2" s="1"/>
  <c r="H38" i="2" a="1"/>
  <c r="H38" i="2" s="1"/>
  <c r="I38" i="2" s="1"/>
  <c r="J44" i="2" a="1"/>
  <c r="J44" i="2" s="1"/>
  <c r="H44" i="2" a="1"/>
  <c r="H44" i="2" s="1"/>
  <c r="I44" i="2" s="1"/>
  <c r="J106" i="2" a="1"/>
  <c r="J106" i="2" s="1"/>
  <c r="H106" i="2" a="1"/>
  <c r="H106" i="2" s="1"/>
  <c r="I106" i="2" s="1"/>
  <c r="D33" i="2" a="1"/>
  <c r="D33" i="2" s="1"/>
  <c r="B33" i="2" a="1"/>
  <c r="B33" i="2" s="1"/>
  <c r="C33" i="2" s="1"/>
  <c r="D18" i="2" a="1"/>
  <c r="D18" i="2" s="1"/>
  <c r="B18" i="2" a="1"/>
  <c r="B18" i="2" s="1"/>
  <c r="C18" i="2" s="1"/>
  <c r="D51" i="2" a="1"/>
  <c r="D51" i="2" s="1"/>
  <c r="B51" i="2" a="1"/>
  <c r="B51" i="2" s="1"/>
  <c r="C51" i="2" s="1"/>
  <c r="J37" i="2" a="1"/>
  <c r="J37" i="2" s="1"/>
  <c r="H37" i="2" a="1"/>
  <c r="H37" i="2" s="1"/>
  <c r="I37" i="2" s="1"/>
  <c r="D12" i="2" a="1"/>
  <c r="D12" i="2" s="1"/>
  <c r="B12" i="2" a="1"/>
  <c r="B12" i="2" s="1"/>
  <c r="C12" i="2" s="1"/>
  <c r="J105" i="2" a="1"/>
  <c r="J105" i="2" s="1"/>
  <c r="H105" i="2" a="1"/>
  <c r="H105" i="2" s="1"/>
  <c r="I105" i="2" s="1"/>
  <c r="J36" i="2" a="1"/>
  <c r="J36" i="2" s="1"/>
  <c r="H36" i="2" a="1"/>
  <c r="H36" i="2" s="1"/>
  <c r="I36" i="2" s="1"/>
  <c r="D11" i="2" a="1"/>
  <c r="D11" i="2" s="1"/>
  <c r="B11" i="2" a="1"/>
  <c r="B11" i="2" s="1"/>
  <c r="C11" i="2" s="1"/>
  <c r="D88" i="2" a="1"/>
  <c r="D88" i="2" s="1"/>
  <c r="B88" i="2" a="1"/>
  <c r="B88" i="2" s="1"/>
  <c r="C88" i="2" s="1"/>
  <c r="D44" i="2" a="1"/>
  <c r="D44" i="2" s="1"/>
  <c r="B44" i="2" a="1"/>
  <c r="B44" i="2" s="1"/>
  <c r="C44" i="2" s="1"/>
  <c r="D26" i="2" a="1"/>
  <c r="D26" i="2" s="1"/>
  <c r="B26" i="2" a="1"/>
  <c r="B26" i="2" s="1"/>
  <c r="C26" i="2" s="1"/>
  <c r="J11" i="2" a="1"/>
  <c r="J11" i="2" s="1"/>
  <c r="H11" i="2" a="1"/>
  <c r="H11" i="2" s="1"/>
  <c r="I11" i="2" s="1"/>
  <c r="J39" i="2" a="1"/>
  <c r="J39" i="2" s="1"/>
  <c r="H39" i="2" a="1"/>
  <c r="H39" i="2" s="1"/>
  <c r="I39" i="2" s="1"/>
  <c r="J35" i="2" a="1"/>
  <c r="J35" i="2" s="1"/>
  <c r="H35" i="2" a="1"/>
  <c r="H35" i="2" s="1"/>
  <c r="I35" i="2" s="1"/>
  <c r="J40" i="2" a="1"/>
  <c r="J40" i="2" s="1"/>
  <c r="H40" i="2" a="1"/>
  <c r="H40" i="2" s="1"/>
  <c r="I40" i="2" s="1"/>
  <c r="J45" i="2" a="1"/>
  <c r="J45" i="2" s="1"/>
  <c r="H45" i="2" a="1"/>
  <c r="H45" i="2" s="1"/>
  <c r="I45" i="2" s="1"/>
  <c r="J43" i="2" a="1"/>
  <c r="J43" i="2" s="1"/>
  <c r="H43" i="2" a="1"/>
  <c r="H43" i="2" s="1"/>
  <c r="I43" i="2" s="1"/>
  <c r="J46" i="2" a="1"/>
  <c r="J46" i="2" s="1"/>
  <c r="H46" i="2" a="1"/>
  <c r="H46" i="2" s="1"/>
  <c r="I46" i="2" s="1"/>
  <c r="D16" i="2" l="1" a="1"/>
  <c r="D16" i="2" s="1"/>
  <c r="B16" i="2" a="1"/>
  <c r="B16" i="2" s="1"/>
  <c r="C16" i="2" s="1"/>
  <c r="D8" i="2" a="1"/>
  <c r="D8" i="2" s="1"/>
  <c r="B8" i="2" a="1"/>
  <c r="B8" i="2" s="1"/>
  <c r="C8" i="2" s="1"/>
  <c r="J107" i="2" a="1"/>
  <c r="J107" i="2" s="1"/>
  <c r="H107" i="2" a="1"/>
  <c r="H107" i="2" s="1"/>
  <c r="I107" i="2" s="1"/>
  <c r="J6" i="2" a="1"/>
  <c r="J6" i="2" s="1"/>
  <c r="H6" i="2" a="1"/>
  <c r="H6" i="2" s="1"/>
  <c r="I6" i="2" s="1"/>
  <c r="D89" i="2" a="1"/>
  <c r="D89" i="2" s="1"/>
  <c r="B89" i="2" a="1"/>
  <c r="B89" i="2" s="1"/>
  <c r="C89" i="2" s="1"/>
  <c r="D14" i="2" a="1"/>
  <c r="D14" i="2" s="1"/>
  <c r="B14" i="2" a="1"/>
  <c r="B14" i="2" s="1"/>
  <c r="C14" i="2" s="1"/>
  <c r="D101" i="2" a="1"/>
  <c r="D101" i="2" s="1"/>
  <c r="B101" i="2" a="1"/>
  <c r="B101" i="2" s="1"/>
  <c r="C101" i="2" s="1"/>
  <c r="D13" i="2" a="1"/>
  <c r="D13" i="2" s="1"/>
  <c r="B13" i="2" a="1"/>
  <c r="B13" i="2" s="1"/>
  <c r="C13" i="2" s="1"/>
  <c r="D6" i="2" a="1"/>
  <c r="D6" i="2" s="1"/>
  <c r="B6" i="2" a="1"/>
  <c r="B6" i="2" s="1"/>
  <c r="C6" i="2" s="1"/>
  <c r="D17" i="2" a="1"/>
  <c r="D17" i="2" s="1"/>
  <c r="B17" i="2" a="1"/>
  <c r="B17" i="2" s="1"/>
  <c r="C17" i="2" s="1"/>
  <c r="D15" i="2" a="1"/>
  <c r="D15" i="2" s="1"/>
  <c r="B15" i="2" a="1"/>
  <c r="B15" i="2" s="1"/>
  <c r="C15" i="2" s="1"/>
  <c r="J108" i="2" l="1" a="1"/>
  <c r="J108" i="2" s="1"/>
  <c r="H108" i="2" a="1"/>
  <c r="H108" i="2" s="1"/>
  <c r="I108" i="2" s="1"/>
  <c r="J5" i="2" a="1"/>
  <c r="J5" i="2" s="1"/>
  <c r="H5" i="2" a="1"/>
  <c r="H5" i="2" s="1"/>
  <c r="I5" i="2" s="1"/>
  <c r="J4" i="2" a="1"/>
  <c r="J4" i="2" s="1"/>
  <c r="H4" i="2" a="1"/>
  <c r="H4" i="2" s="1"/>
  <c r="I4" i="2" s="1"/>
  <c r="D4" i="2" a="1"/>
  <c r="D4" i="2" s="1"/>
  <c r="B4" i="2" a="1"/>
  <c r="B4" i="2" s="1"/>
  <c r="C4" i="2" s="1"/>
  <c r="D102" i="2" a="1"/>
  <c r="D102" i="2" s="1"/>
  <c r="B102" i="2" a="1"/>
  <c r="B102" i="2" s="1"/>
  <c r="C102" i="2" s="1"/>
  <c r="D90" i="2" a="1"/>
  <c r="D90" i="2" s="1"/>
  <c r="B90" i="2" a="1"/>
  <c r="B90" i="2" s="1"/>
  <c r="C90" i="2" s="1"/>
  <c r="D91" i="2" l="1" a="1"/>
  <c r="D91" i="2" s="1"/>
  <c r="B91" i="2" a="1"/>
  <c r="B91" i="2" s="1"/>
  <c r="C91" i="2" s="1"/>
  <c r="D103" i="2" a="1"/>
  <c r="D103" i="2" s="1"/>
  <c r="B103" i="2" a="1"/>
  <c r="B103" i="2" s="1"/>
  <c r="C103" i="2" s="1"/>
  <c r="J109" i="2" l="1" a="1"/>
  <c r="J109" i="2" s="1"/>
  <c r="H109" i="2" a="1"/>
  <c r="H109" i="2" s="1"/>
  <c r="I109" i="2" s="1"/>
  <c r="D104" i="2" a="1"/>
  <c r="D104" i="2" s="1"/>
  <c r="B104" i="2" a="1"/>
  <c r="B104" i="2" s="1"/>
  <c r="C104" i="2" s="1"/>
  <c r="D92" i="2" a="1"/>
  <c r="D92" i="2" s="1"/>
  <c r="B92" i="2" a="1"/>
  <c r="B92" i="2" s="1"/>
  <c r="C92" i="2" s="1"/>
  <c r="J111" i="2" l="1" a="1"/>
  <c r="J111" i="2" s="1"/>
  <c r="H111" i="2" a="1"/>
  <c r="H111" i="2" s="1"/>
  <c r="I111" i="2" s="1"/>
  <c r="D93" i="2" a="1"/>
  <c r="D93" i="2" s="1"/>
  <c r="B93" i="2" a="1"/>
  <c r="B93" i="2" s="1"/>
  <c r="C93" i="2" s="1"/>
  <c r="J110" i="2" a="1"/>
  <c r="J110" i="2" s="1"/>
  <c r="H110" i="2" a="1"/>
  <c r="H110" i="2" s="1"/>
  <c r="I110" i="2" s="1"/>
  <c r="D105" i="2" a="1"/>
  <c r="D105" i="2" s="1"/>
  <c r="B105" i="2" a="1"/>
  <c r="B105" i="2" s="1"/>
  <c r="C105" i="2" s="1"/>
  <c r="D106" i="2" l="1" a="1"/>
  <c r="D106" i="2" s="1"/>
  <c r="B106" i="2" a="1"/>
  <c r="B106" i="2" s="1"/>
  <c r="C106" i="2" s="1"/>
  <c r="D94" i="2" a="1"/>
  <c r="D94" i="2" s="1"/>
  <c r="B94" i="2" a="1"/>
  <c r="B94" i="2" s="1"/>
  <c r="C94" i="2" s="1"/>
  <c r="D110" i="2" a="1"/>
  <c r="D110" i="2" s="1"/>
  <c r="B110" i="2" a="1"/>
  <c r="B110" i="2" s="1"/>
  <c r="C110" i="2" s="1"/>
  <c r="D111" i="2" l="1" a="1"/>
  <c r="D111" i="2" s="1"/>
  <c r="B111" i="2" a="1"/>
  <c r="B111" i="2" s="1"/>
  <c r="C111" i="2" s="1"/>
  <c r="D95" i="2" a="1"/>
  <c r="D95" i="2" s="1"/>
  <c r="B95" i="2" a="1"/>
  <c r="B95" i="2" s="1"/>
  <c r="C95" i="2" s="1"/>
  <c r="J112" i="2" a="1"/>
  <c r="J112" i="2" s="1"/>
  <c r="H112" i="2" a="1"/>
  <c r="H112" i="2" s="1"/>
  <c r="I112" i="2" s="1"/>
  <c r="D107" i="2" a="1"/>
  <c r="D107" i="2" s="1"/>
  <c r="B107" i="2" a="1"/>
  <c r="B107" i="2" s="1"/>
  <c r="C107" i="2" s="1"/>
  <c r="J113" i="2" a="1"/>
  <c r="J113" i="2" s="1"/>
  <c r="H113" i="2" a="1"/>
  <c r="H113" i="2" s="1"/>
  <c r="I113" i="2" s="1"/>
  <c r="D112" i="2" l="1" a="1"/>
  <c r="D112" i="2" s="1"/>
  <c r="B112" i="2" a="1"/>
  <c r="B112" i="2" s="1"/>
  <c r="C112" i="2" s="1"/>
  <c r="J114" i="2" a="1"/>
  <c r="J114" i="2" s="1"/>
  <c r="H114" i="2" a="1"/>
  <c r="H114" i="2" s="1"/>
  <c r="I114" i="2" s="1"/>
  <c r="D96" i="2" a="1"/>
  <c r="D96" i="2" s="1"/>
  <c r="B96" i="2" a="1"/>
  <c r="B96" i="2" s="1"/>
  <c r="C96" i="2" s="1"/>
  <c r="D108" i="2" a="1"/>
  <c r="D108" i="2" s="1"/>
  <c r="B108" i="2" a="1"/>
  <c r="B108" i="2" s="1"/>
  <c r="C108" i="2" s="1"/>
  <c r="D113" i="2" l="1" a="1"/>
  <c r="D113" i="2" s="1"/>
  <c r="B113" i="2" a="1"/>
  <c r="B113" i="2" s="1"/>
  <c r="C113" i="2" s="1"/>
  <c r="D109" i="2" a="1"/>
  <c r="D109" i="2" s="1"/>
  <c r="B109" i="2" a="1"/>
  <c r="B109" i="2" s="1"/>
  <c r="C109" i="2" s="1"/>
  <c r="D97" i="2" a="1"/>
  <c r="D97" i="2" s="1"/>
  <c r="B97" i="2" a="1"/>
  <c r="B97" i="2" s="1"/>
  <c r="C97" i="2" s="1"/>
  <c r="D114" i="2" l="1" a="1"/>
  <c r="D114" i="2" s="1"/>
  <c r="B114" i="2" a="1"/>
  <c r="B114" i="2" s="1"/>
  <c r="C114" i="2" s="1"/>
  <c r="J115" i="2" a="1"/>
  <c r="J115" i="2" s="1"/>
  <c r="H115" i="2" a="1"/>
  <c r="H115" i="2" s="1"/>
  <c r="I115" i="2" s="1"/>
  <c r="D115" i="2" l="1" a="1"/>
  <c r="D115" i="2" s="1"/>
  <c r="B115" i="2" a="1"/>
  <c r="B115" i="2" s="1"/>
  <c r="C115" i="2" s="1"/>
  <c r="J116" i="2" a="1"/>
  <c r="J116" i="2" s="1"/>
  <c r="H116" i="2" a="1"/>
  <c r="H116" i="2" s="1"/>
  <c r="I116" i="2" s="1"/>
  <c r="D116" i="2" l="1" a="1"/>
  <c r="D116" i="2" s="1"/>
  <c r="B116" i="2" a="1"/>
  <c r="B116" i="2" s="1"/>
  <c r="C116" i="2" s="1"/>
  <c r="J117" i="2" a="1"/>
  <c r="J117" i="2" s="1"/>
  <c r="H117" i="2" a="1"/>
  <c r="H117" i="2" s="1"/>
  <c r="I117" i="2" s="1"/>
  <c r="D117" i="2" l="1" a="1"/>
  <c r="D117" i="2" s="1"/>
  <c r="B117" i="2" a="1"/>
  <c r="B117" i="2" s="1"/>
  <c r="C117" i="2" s="1"/>
  <c r="J118" i="2" a="1"/>
  <c r="J118" i="2" s="1"/>
  <c r="H118" i="2" a="1"/>
  <c r="H118" i="2" s="1"/>
  <c r="I118" i="2" s="1"/>
  <c r="D118" i="2" l="1" a="1"/>
  <c r="D118" i="2" s="1"/>
  <c r="B118" i="2" a="1"/>
  <c r="B118" i="2" s="1"/>
  <c r="C118" i="2" s="1"/>
  <c r="J119" i="2" a="1"/>
  <c r="J119" i="2" s="1"/>
  <c r="H119" i="2" a="1"/>
  <c r="H119" i="2" s="1"/>
  <c r="I119" i="2" s="1"/>
  <c r="D119" i="2" l="1" a="1"/>
  <c r="D119" i="2" s="1"/>
  <c r="B119" i="2" a="1"/>
  <c r="B119" i="2" s="1"/>
  <c r="C119" i="2" s="1"/>
  <c r="D120" i="2" l="1" a="1"/>
  <c r="D120" i="2" s="1"/>
  <c r="B120" i="2" a="1"/>
  <c r="B120" i="2" s="1"/>
  <c r="C120" i="2" s="1"/>
  <c r="D121" i="2" l="1" a="1"/>
  <c r="D121" i="2" s="1"/>
  <c r="B121" i="2" a="1"/>
  <c r="B121" i="2" s="1"/>
  <c r="C121" i="2" s="1"/>
  <c r="D122" i="2" l="1" a="1"/>
  <c r="D122" i="2" s="1"/>
  <c r="B122" i="2" a="1"/>
  <c r="B122" i="2" s="1"/>
  <c r="C122" i="2" s="1"/>
  <c r="D123" i="2" l="1" a="1"/>
  <c r="D123" i="2" s="1"/>
  <c r="B123" i="2" a="1"/>
  <c r="B123" i="2" s="1"/>
  <c r="C123" i="2" s="1"/>
  <c r="D124" i="2" l="1" a="1"/>
  <c r="D124" i="2" s="1"/>
  <c r="B124" i="2" a="1"/>
  <c r="B124" i="2" s="1"/>
  <c r="C124" i="2" s="1"/>
  <c r="D125" i="2" l="1" a="1"/>
  <c r="D125" i="2" s="1"/>
  <c r="B125" i="2" a="1"/>
  <c r="B125" i="2" s="1"/>
  <c r="C125" i="2" s="1"/>
  <c r="D126" i="2" l="1" a="1"/>
  <c r="D126" i="2" s="1"/>
  <c r="B126" i="2" a="1"/>
  <c r="B126" i="2" s="1"/>
  <c r="C126" i="2" s="1"/>
  <c r="D127" i="2" l="1" a="1"/>
  <c r="D127" i="2" s="1"/>
  <c r="B127" i="2" a="1"/>
  <c r="B127" i="2" s="1"/>
  <c r="C127" i="2" s="1"/>
  <c r="D128" i="2" l="1" a="1"/>
  <c r="D128" i="2" s="1"/>
  <c r="B128" i="2" a="1"/>
  <c r="B128" i="2" s="1"/>
  <c r="C128" i="2" s="1"/>
  <c r="D130" i="2" l="1" a="1"/>
  <c r="D130" i="2" s="1"/>
  <c r="B130" i="2" a="1"/>
  <c r="B130" i="2" s="1"/>
  <c r="C130" i="2" s="1"/>
  <c r="D129" i="2" a="1"/>
  <c r="D129" i="2" s="1"/>
  <c r="B129" i="2" a="1"/>
  <c r="B129" i="2" s="1"/>
  <c r="C129" i="2" s="1"/>
  <c r="D131" i="2" l="1" a="1"/>
  <c r="D131" i="2" s="1"/>
  <c r="B131" i="2" a="1"/>
  <c r="B131" i="2" s="1"/>
  <c r="C131" i="2" s="1"/>
  <c r="D132" i="2" a="1"/>
  <c r="D132" i="2" s="1"/>
  <c r="B132" i="2" a="1"/>
  <c r="B132" i="2" s="1"/>
  <c r="C132" i="2" s="1"/>
  <c r="J138" i="2" l="1" a="1"/>
  <c r="J138" i="2" s="1"/>
  <c r="H138" i="2" a="1"/>
  <c r="H138" i="2" s="1"/>
  <c r="I138" i="2" s="1"/>
  <c r="J137" i="2" a="1"/>
  <c r="J137" i="2" s="1"/>
  <c r="H137" i="2" a="1"/>
  <c r="H137" i="2" s="1"/>
  <c r="I137" i="2" s="1"/>
  <c r="J136" i="2" a="1"/>
  <c r="J136" i="2" s="1"/>
  <c r="H136" i="2" a="1"/>
  <c r="H136" i="2" s="1"/>
  <c r="I136" i="2" s="1"/>
  <c r="J135" i="2" a="1"/>
  <c r="J135" i="2" s="1"/>
  <c r="H135" i="2" a="1"/>
  <c r="H135" i="2" s="1"/>
  <c r="I135" i="2" s="1"/>
  <c r="J134" i="2" a="1"/>
  <c r="J134" i="2" s="1"/>
  <c r="H134" i="2" a="1"/>
  <c r="H134" i="2" s="1"/>
  <c r="I134" i="2" s="1"/>
  <c r="J130" i="2" a="1"/>
  <c r="J130" i="2" s="1"/>
  <c r="H130" i="2" a="1"/>
  <c r="H130" i="2" s="1"/>
  <c r="I130" i="2" s="1"/>
  <c r="J131" i="2" a="1"/>
  <c r="J131" i="2" s="1"/>
  <c r="H131" i="2" a="1"/>
  <c r="H131" i="2" s="1"/>
  <c r="I131" i="2" s="1"/>
  <c r="J132" i="2" a="1"/>
  <c r="J132" i="2" s="1"/>
  <c r="H132" i="2" a="1"/>
  <c r="H132" i="2" s="1"/>
  <c r="I132" i="2" s="1"/>
  <c r="J129" i="2" a="1"/>
  <c r="J129" i="2" s="1"/>
  <c r="H129" i="2" a="1"/>
  <c r="H129" i="2" s="1"/>
  <c r="I129" i="2" s="1"/>
  <c r="J133" i="2" a="1"/>
  <c r="J133" i="2" s="1"/>
  <c r="H133" i="2" a="1"/>
  <c r="H133" i="2" s="1"/>
  <c r="I133" i="2" s="1"/>
  <c r="J128" i="2" a="1"/>
  <c r="J128" i="2" s="1"/>
  <c r="H128" i="2" a="1"/>
  <c r="H128" i="2" s="1"/>
  <c r="I128" i="2" s="1"/>
  <c r="J124" i="2" a="1"/>
  <c r="J124" i="2" s="1"/>
  <c r="H124" i="2" a="1"/>
  <c r="H124" i="2" s="1"/>
  <c r="I124" i="2" s="1"/>
  <c r="J122" i="2" a="1"/>
  <c r="J122" i="2" s="1"/>
  <c r="H122" i="2" a="1"/>
  <c r="H122" i="2" s="1"/>
  <c r="I122" i="2" s="1"/>
  <c r="J126" i="2" a="1"/>
  <c r="J126" i="2" s="1"/>
  <c r="H126" i="2" a="1"/>
  <c r="H126" i="2" s="1"/>
  <c r="I126" i="2" s="1"/>
  <c r="J123" i="2" a="1"/>
  <c r="J123" i="2" s="1"/>
  <c r="H123" i="2" a="1"/>
  <c r="H123" i="2" s="1"/>
  <c r="I123" i="2" s="1"/>
  <c r="J127" i="2" a="1"/>
  <c r="J127" i="2" s="1"/>
  <c r="H127" i="2" a="1"/>
  <c r="H127" i="2" s="1"/>
  <c r="I127" i="2" s="1"/>
  <c r="J121" i="2" a="1"/>
  <c r="J121" i="2" s="1"/>
  <c r="H121" i="2" a="1"/>
  <c r="H121" i="2" s="1"/>
  <c r="I121" i="2" s="1"/>
  <c r="J120" i="2" a="1"/>
  <c r="J120" i="2" s="1"/>
  <c r="H120" i="2" a="1"/>
  <c r="H120" i="2" s="1"/>
  <c r="I120" i="2" s="1"/>
  <c r="J125" i="2" a="1"/>
  <c r="J125" i="2" s="1"/>
  <c r="H125" i="2" a="1"/>
  <c r="H125" i="2" s="1"/>
  <c r="I125" i="2" s="1"/>
  <c r="D137" i="2" l="1" a="1"/>
  <c r="D137" i="2" s="1"/>
  <c r="B137" i="2" a="1"/>
  <c r="B137" i="2" s="1"/>
  <c r="C137" i="2" s="1"/>
  <c r="D135" i="2" a="1"/>
  <c r="D135" i="2" s="1"/>
  <c r="B135" i="2" a="1"/>
  <c r="B135" i="2" s="1"/>
  <c r="C135" i="2" s="1"/>
  <c r="D136" i="2" a="1"/>
  <c r="D136" i="2" s="1"/>
  <c r="B136" i="2" a="1"/>
  <c r="B136" i="2" s="1"/>
  <c r="C136" i="2" s="1"/>
  <c r="D134" i="2" a="1"/>
  <c r="D134" i="2" s="1"/>
  <c r="B134" i="2" a="1"/>
  <c r="B134" i="2" s="1"/>
  <c r="C134" i="2" s="1"/>
  <c r="D133" i="2" a="1"/>
  <c r="D133" i="2" s="1"/>
  <c r="B133" i="2" a="1"/>
  <c r="B133" i="2" s="1"/>
  <c r="C133" i="2" s="1"/>
  <c r="D138" i="2" a="1"/>
  <c r="D138" i="2" s="1"/>
  <c r="B138" i="2" a="1"/>
  <c r="B138" i="2" s="1"/>
  <c r="C13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<sst xmlns="http://schemas.openxmlformats.org/spreadsheetml/2006/main" count="9" uniqueCount="9">
  <si>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Age 16+</t>
  </si>
  <si>
    <t>Age 16 to 64</t>
  </si>
  <si>
    <t>Alternative estimates</t>
  </si>
  <si>
    <t>ONS LFS figures</t>
  </si>
  <si>
    <t>Month / Middle of LFS 3 months</t>
  </si>
  <si>
    <t>Household population</t>
  </si>
  <si>
    <t>Employment</t>
  </si>
  <si>
    <t>Employment rate</t>
  </si>
  <si>
    <t>Latest data point is based on 'flash' RTI data which is likely to be revised.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</si>
</sst>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mmm\ yyyy"/>
    <numFmt numFmtId="165" formatCode="_-* #,##0_-;\-* #,##0_-;_-* &quot;-&quot;??_-;_-@_-"/>
    <numFmt numFmtId="166" formatCode="0.0%"/>
  </numFmts>
  <fonts count="6" x14ac:knownFonts="1">
    <font>
      <sz val="11"/>
      <color theme="1"/>
      <name val="Adelle Sans Lt"/>
      <family val="2"/>
      <scheme val="minor"/>
    </font>
    <font>
      <sz val="14"/>
      <color theme="1"/>
      <name val="Adelle Sans Lt"/>
      <family val="2"/>
      <scheme val="minor"/>
    </font>
    <font>
      <sz val="11"/>
      <name val="Calibri"/>
      <family val="2"/>
    </font>
    <font>
      <sz val="11"/>
      <color theme="1"/>
      <name val="Adelle Sans Lt"/>
      <family val="2"/>
      <scheme val="minor"/>
    </font>
    <font>
      <b/>
      <sz val="14"/>
      <color theme="1"/>
      <name val="Adelle Sans Lt"/>
      <family val="3"/>
      <scheme val="minor"/>
    </font>
    <font>
      <b/>
      <i/>
      <sz val="14"/>
      <color rgb="FFFF0000"/>
      <name val="Adelle Sans Lt"/>
      <family val="3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3" borderId="0" xfId="0" applyFont="1" applyFill="1" applyAlignment="1">
      <alignment wrapText="1"/>
    </xf>
    <xf numFmtId="0" fontId="1" fillId="2" borderId="1" xfId="0" applyFont="1" applyFill="1" applyBorder="1" applyAlignment="1">
      <alignment wrapText="1"/>
    </xf>
    <xf numFmtId="164" fontId="1" fillId="0" borderId="0" xfId="0" applyNumberFormat="1" applyFont="1"/>
    <xf numFmtId="165" fontId="1" fillId="2" borderId="0" xfId="3" applyNumberFormat="1" applyFont="1" applyFill="1"/>
    <xf numFmtId="166" fontId="1" fillId="2" borderId="0" xfId="4" applyNumberFormat="1" applyFont="1" applyFill="1"/>
    <xf numFmtId="165" fontId="1" fillId="3" borderId="0" xfId="3" applyNumberFormat="1" applyFont="1" applyFill="1"/>
    <xf numFmtId="166" fontId="1" fillId="3" borderId="0" xfId="4" applyNumberFormat="1" applyFont="1" applyFill="1"/>
    <xf numFmtId="165" fontId="1" fillId="2" borderId="1" xfId="3" applyNumberFormat="1" applyFont="1" applyFill="1" applyBorder="1"/>
    <xf numFmtId="0" fontId="5" fillId="4" borderId="1" xfId="0" applyFont="1" applyFill="1" applyBorder="1"/>
    <xf numFmtId="0" fontId="1" fillId="3" borderId="0" xfId="0" applyFont="1" applyFill="1"/>
    <xf numFmtId="0" fontId="1" fillId="2" borderId="0" xfId="0" applyFont="1" applyFill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</cellXfs>
  <cellStyles count="5">
    <cellStyle name="Comma" xfId="3" builtinId="3"/>
    <cellStyle name="Normal" xfId="0" builtinId="0"/>
    <cellStyle name="Normal 2" xfId="1" xr:uid="{77ABF19A-AA35-42DA-A935-C7C6424A2433}"/>
    <cellStyle name="Per cent" xfId="4" builtinId="5"/>
    <cellStyle name="Percent 2" xfId="2" xr:uid="{20411954-86DB-48C6-A326-5A8026B4AC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LFA\Linked%20outputs\WFJ\Temp%20WFJ%20Recon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RESEARCH%20AND%20POLICY\Labour%20market%20stats%20analysis\Data\2025%2011\Admin%20based%20employment%20rates%20-%20extended.xlsm" TargetMode="External"/><Relationship Id="rId1" Type="http://schemas.openxmlformats.org/officeDocument/2006/relationships/externalLinkPath" Target="/RESEARCH%20AND%20POLICY/Labour%20market%20stats%20analysis/Data/2025%2011/Admin%20based%20employment%20rates%20-%20extend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Export to Tridion"/>
      <sheetName val="Q&amp;A Table 2"/>
      <sheetName val="Summary"/>
      <sheetName val="Web Table 2"/>
      <sheetName val="Chart1"/>
      <sheetName val="Chart2"/>
      <sheetName val="Chart3"/>
      <sheetName val="Chart4"/>
      <sheetName val="Fig 1"/>
      <sheetName val="Fig 2"/>
      <sheetName val="Fig 3"/>
      <sheetName val="Table 1a"/>
      <sheetName val="Components full"/>
      <sheetName val="Components"/>
      <sheetName val="Adjustments"/>
      <sheetName val="Tab1 TS"/>
      <sheetName val="Data for charts"/>
      <sheetName val="Calcs"/>
      <sheetName val="LFS"/>
      <sheetName val="WFJ"/>
    </sheetNames>
    <sheetDataSet>
      <sheetData sheetId="0">
        <row r="14">
          <cell r="D14" t="str">
            <v>Nov-Jan 2020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 DO"/>
      <sheetName val="Log"/>
      <sheetName val="Method"/>
      <sheetName val="Notes for updating"/>
      <sheetName val="Main tab 16+"/>
      <sheetName val="16 to 64"/>
      <sheetName val="Key charts"/>
      <sheetName val="change chart"/>
      <sheetName val="For website -&gt;"/>
      <sheetName val="data for website"/>
      <sheetName val="Key LFS &amp; RTI pastings&gt;"/>
      <sheetName val="1"/>
      <sheetName val="2"/>
      <sheetName val="3"/>
      <sheetName val="11"/>
      <sheetName val="A02 SA - People"/>
      <sheetName val="RTI 1"/>
      <sheetName val="RTI 28 (age)"/>
      <sheetName val="self-emp overlap"/>
      <sheetName val="Under 16s"/>
      <sheetName val="popn growth"/>
      <sheetName val="popn growth (1664)"/>
      <sheetName val="migration"/>
      <sheetName val="LFS microdata"/>
      <sheetName val="ONS Adjustments"/>
      <sheetName val="ghosts"/>
      <sheetName val="Self-emp"/>
      <sheetName val="1664 selfemp"/>
      <sheetName val="communal pop"/>
      <sheetName val="nomis SE age"/>
      <sheetName val="nomis other age"/>
      <sheetName val="productivity"/>
      <sheetName val="WFJ"/>
      <sheetName val="unemp QA check"/>
      <sheetName val="fig 1"/>
      <sheetName val="fig 2-7"/>
      <sheetName val="fig 2-7 data"/>
    </sheetNames>
    <sheetDataSet>
      <sheetData sheetId="0"/>
      <sheetData sheetId="1"/>
      <sheetData sheetId="2"/>
      <sheetData sheetId="3"/>
      <sheetData sheetId="4">
        <row r="1">
          <cell r="AA1">
            <v>1</v>
          </cell>
        </row>
        <row r="2">
          <cell r="B2" t="str">
            <v>Population</v>
          </cell>
        </row>
        <row r="3">
          <cell r="B3" t="str">
            <v>LFS 16+ pop</v>
          </cell>
          <cell r="F3" t="str">
            <v>Adjusted 16+ pop</v>
          </cell>
          <cell r="G3" t="str">
            <v>RTI month / LFS mid month</v>
          </cell>
          <cell r="AA3" t="str">
            <v>Headline RF series</v>
          </cell>
          <cell r="AD3" t="str">
            <v>LFS</v>
          </cell>
        </row>
        <row r="4">
          <cell r="B4">
            <v>51806962.307785749</v>
          </cell>
          <cell r="F4">
            <v>51806962.307785749</v>
          </cell>
          <cell r="G4">
            <v>41852</v>
          </cell>
          <cell r="AA4">
            <v>0.59234730354025089</v>
          </cell>
          <cell r="AD4">
            <v>0.59643009409967152</v>
          </cell>
        </row>
        <row r="5">
          <cell r="B5">
            <v>51839059.473350897</v>
          </cell>
          <cell r="F5">
            <v>51839059.473350897</v>
          </cell>
          <cell r="G5">
            <v>41883</v>
          </cell>
          <cell r="AA5">
            <v>0.59293130363506386</v>
          </cell>
          <cell r="AD5">
            <v>0.59633724177998371</v>
          </cell>
        </row>
        <row r="6">
          <cell r="B6">
            <v>51871156.63891606</v>
          </cell>
          <cell r="F6">
            <v>51871156.63891606</v>
          </cell>
          <cell r="G6">
            <v>41913</v>
          </cell>
          <cell r="AA6">
            <v>0.59241603790010711</v>
          </cell>
          <cell r="AD6">
            <v>0.59599214622997154</v>
          </cell>
        </row>
        <row r="7">
          <cell r="B7">
            <v>51903253.804481193</v>
          </cell>
          <cell r="F7">
            <v>51903253.804481193</v>
          </cell>
          <cell r="G7">
            <v>41944</v>
          </cell>
          <cell r="AA7">
            <v>0.59391006886869524</v>
          </cell>
          <cell r="AD7">
            <v>0.59741053701009672</v>
          </cell>
        </row>
        <row r="8">
          <cell r="B8">
            <v>51935350.970046341</v>
          </cell>
          <cell r="F8">
            <v>51935350.970046341</v>
          </cell>
          <cell r="G8">
            <v>41974</v>
          </cell>
          <cell r="AA8">
            <v>0.59367942475105562</v>
          </cell>
          <cell r="AD8">
            <v>0.59817960559638816</v>
          </cell>
        </row>
        <row r="9">
          <cell r="B9">
            <v>51967448.135611504</v>
          </cell>
          <cell r="F9">
            <v>51967448.135611504</v>
          </cell>
          <cell r="G9">
            <v>42005</v>
          </cell>
          <cell r="AA9">
            <v>0.59644454833854477</v>
          </cell>
          <cell r="AD9">
            <v>0.60008506342245582</v>
          </cell>
        </row>
        <row r="10">
          <cell r="B10">
            <v>51999545.301176652</v>
          </cell>
          <cell r="F10">
            <v>51999545.301176652</v>
          </cell>
          <cell r="G10">
            <v>42036</v>
          </cell>
          <cell r="AA10">
            <v>0.59729676664410325</v>
          </cell>
          <cell r="AD10">
            <v>0.60034452260353743</v>
          </cell>
        </row>
        <row r="11">
          <cell r="B11">
            <v>52031642.4667418</v>
          </cell>
          <cell r="F11">
            <v>52031642.4667418</v>
          </cell>
          <cell r="G11">
            <v>42064</v>
          </cell>
          <cell r="AA11">
            <v>0.59840383793966045</v>
          </cell>
          <cell r="AD11">
            <v>0.59944309035300114</v>
          </cell>
        </row>
        <row r="12">
          <cell r="B12">
            <v>52063739.632306948</v>
          </cell>
          <cell r="F12">
            <v>52063739.632306948</v>
          </cell>
          <cell r="G12">
            <v>42095</v>
          </cell>
          <cell r="AA12">
            <v>0.59874687058326792</v>
          </cell>
          <cell r="AD12">
            <v>0.59768955258028489</v>
          </cell>
        </row>
        <row r="13">
          <cell r="B13">
            <v>52095836.797872104</v>
          </cell>
          <cell r="F13">
            <v>52095836.797872104</v>
          </cell>
          <cell r="G13">
            <v>42125</v>
          </cell>
          <cell r="AA13">
            <v>0.59970184818978278</v>
          </cell>
          <cell r="AD13">
            <v>0.59832816744121886</v>
          </cell>
        </row>
        <row r="14">
          <cell r="B14">
            <v>52127933.963437252</v>
          </cell>
          <cell r="F14">
            <v>52127933.963437252</v>
          </cell>
          <cell r="G14">
            <v>42156</v>
          </cell>
          <cell r="AA14">
            <v>0.60070800940213231</v>
          </cell>
          <cell r="AD14">
            <v>0.59943226558288509</v>
          </cell>
        </row>
        <row r="15">
          <cell r="B15">
            <v>52162125.291602574</v>
          </cell>
          <cell r="F15">
            <v>52162125.291602574</v>
          </cell>
          <cell r="G15">
            <v>42186</v>
          </cell>
          <cell r="AA15">
            <v>0.60136307886281404</v>
          </cell>
          <cell r="AD15">
            <v>0.59966716511558293</v>
          </cell>
        </row>
        <row r="16">
          <cell r="B16">
            <v>52196316.619767874</v>
          </cell>
          <cell r="F16">
            <v>52196316.619767874</v>
          </cell>
          <cell r="G16">
            <v>42217</v>
          </cell>
          <cell r="AA16">
            <v>0.60178489956593051</v>
          </cell>
          <cell r="AD16">
            <v>0.60144005479144325</v>
          </cell>
        </row>
        <row r="17">
          <cell r="B17">
            <v>52230507.947933197</v>
          </cell>
          <cell r="F17">
            <v>52230507.947933197</v>
          </cell>
          <cell r="G17">
            <v>42248</v>
          </cell>
          <cell r="AA17">
            <v>0.60223681239803983</v>
          </cell>
          <cell r="AD17">
            <v>0.60303068340812194</v>
          </cell>
        </row>
        <row r="18">
          <cell r="B18">
            <v>52264699.276098505</v>
          </cell>
          <cell r="F18">
            <v>52264699.276098505</v>
          </cell>
          <cell r="G18">
            <v>42278</v>
          </cell>
          <cell r="AA18">
            <v>0.60302085523770588</v>
          </cell>
          <cell r="AD18">
            <v>0.6041261882625153</v>
          </cell>
        </row>
        <row r="19">
          <cell r="B19">
            <v>52298890.604263827</v>
          </cell>
          <cell r="F19">
            <v>52298890.604263827</v>
          </cell>
          <cell r="G19">
            <v>42309</v>
          </cell>
          <cell r="AA19">
            <v>0.60374607243256573</v>
          </cell>
          <cell r="AD19">
            <v>0.60424957963851444</v>
          </cell>
        </row>
        <row r="20">
          <cell r="B20">
            <v>52333081.93242915</v>
          </cell>
          <cell r="F20">
            <v>52333081.93242915</v>
          </cell>
          <cell r="G20">
            <v>42339</v>
          </cell>
          <cell r="AA20">
            <v>0.60280052830736597</v>
          </cell>
          <cell r="AD20">
            <v>0.60389093711224151</v>
          </cell>
        </row>
        <row r="21">
          <cell r="B21">
            <v>52367273.260594457</v>
          </cell>
          <cell r="F21">
            <v>52367273.260594457</v>
          </cell>
          <cell r="G21">
            <v>42370</v>
          </cell>
          <cell r="AA21">
            <v>0.60420249692444095</v>
          </cell>
          <cell r="AD21">
            <v>0.60377967253171372</v>
          </cell>
        </row>
        <row r="22">
          <cell r="B22">
            <v>52401464.588759772</v>
          </cell>
          <cell r="F22">
            <v>52401464.588759772</v>
          </cell>
          <cell r="G22">
            <v>42401</v>
          </cell>
          <cell r="AA22">
            <v>0.60450414058749824</v>
          </cell>
          <cell r="AD22">
            <v>0.60372314260518589</v>
          </cell>
        </row>
        <row r="23">
          <cell r="B23">
            <v>52435655.916925088</v>
          </cell>
          <cell r="F23">
            <v>52435655.916925088</v>
          </cell>
          <cell r="G23">
            <v>42430</v>
          </cell>
          <cell r="AA23">
            <v>0.60488353586269372</v>
          </cell>
          <cell r="AD23">
            <v>0.60393949699679306</v>
          </cell>
        </row>
        <row r="24">
          <cell r="B24">
            <v>52469847.24509041</v>
          </cell>
          <cell r="F24">
            <v>52469847.24509041</v>
          </cell>
          <cell r="G24">
            <v>42461</v>
          </cell>
          <cell r="AA24">
            <v>0.60465355376210006</v>
          </cell>
          <cell r="AD24">
            <v>0.6056269071638577</v>
          </cell>
        </row>
        <row r="25">
          <cell r="B25">
            <v>52504038.573255725</v>
          </cell>
          <cell r="F25">
            <v>52504038.573255725</v>
          </cell>
          <cell r="G25">
            <v>42491</v>
          </cell>
          <cell r="AA25">
            <v>0.6053626793770116</v>
          </cell>
          <cell r="AD25">
            <v>0.60591020652106975</v>
          </cell>
        </row>
        <row r="26">
          <cell r="B26">
            <v>52538229.901421025</v>
          </cell>
          <cell r="F26">
            <v>52538229.901421025</v>
          </cell>
          <cell r="G26">
            <v>42522</v>
          </cell>
          <cell r="AA26">
            <v>0.60556566075686813</v>
          </cell>
          <cell r="AD26">
            <v>0.60613755564535887</v>
          </cell>
        </row>
        <row r="27">
          <cell r="B27">
            <v>52561435.395699948</v>
          </cell>
          <cell r="F27">
            <v>52561435.395699948</v>
          </cell>
          <cell r="G27">
            <v>42552</v>
          </cell>
          <cell r="AA27">
            <v>0.60625562946750966</v>
          </cell>
          <cell r="AD27">
            <v>0.60648829845299301</v>
          </cell>
        </row>
        <row r="28">
          <cell r="B28">
            <v>52584640.889978856</v>
          </cell>
          <cell r="F28">
            <v>52584640.889978856</v>
          </cell>
          <cell r="G28">
            <v>42583</v>
          </cell>
          <cell r="AA28">
            <v>0.60622596477248714</v>
          </cell>
          <cell r="AD28">
            <v>0.60622542264183643</v>
          </cell>
        </row>
        <row r="29">
          <cell r="B29">
            <v>52607846.384257764</v>
          </cell>
          <cell r="F29">
            <v>52607846.384257764</v>
          </cell>
          <cell r="G29">
            <v>42614</v>
          </cell>
          <cell r="AA29">
            <v>0.60675197394561153</v>
          </cell>
          <cell r="AD29">
            <v>0.60566434862274865</v>
          </cell>
        </row>
        <row r="30">
          <cell r="B30">
            <v>52631051.878536679</v>
          </cell>
          <cell r="F30">
            <v>52631051.878536679</v>
          </cell>
          <cell r="G30">
            <v>42644</v>
          </cell>
          <cell r="AA30">
            <v>0.60723816867274127</v>
          </cell>
          <cell r="AD30">
            <v>0.60565979844308127</v>
          </cell>
        </row>
        <row r="31">
          <cell r="B31">
            <v>52654257.372815594</v>
          </cell>
          <cell r="F31">
            <v>52654257.372815594</v>
          </cell>
          <cell r="G31">
            <v>42675</v>
          </cell>
          <cell r="AA31">
            <v>0.60765878224857683</v>
          </cell>
          <cell r="AD31">
            <v>0.60611244075211701</v>
          </cell>
        </row>
        <row r="32">
          <cell r="B32">
            <v>52677462.867094502</v>
          </cell>
          <cell r="F32">
            <v>52677462.867094502</v>
          </cell>
          <cell r="G32">
            <v>42705</v>
          </cell>
          <cell r="AA32">
            <v>0.60808488050905496</v>
          </cell>
          <cell r="AD32">
            <v>0.6059050707455419</v>
          </cell>
        </row>
        <row r="33">
          <cell r="B33">
            <v>52700668.361373417</v>
          </cell>
          <cell r="F33">
            <v>52700668.361373417</v>
          </cell>
          <cell r="G33">
            <v>42736</v>
          </cell>
          <cell r="AA33">
            <v>0.6078316188047892</v>
          </cell>
          <cell r="AD33">
            <v>0.60588487539245639</v>
          </cell>
        </row>
        <row r="34">
          <cell r="B34">
            <v>52723873.855652317</v>
          </cell>
          <cell r="F34">
            <v>52723873.855652317</v>
          </cell>
          <cell r="G34">
            <v>42767</v>
          </cell>
          <cell r="AA34">
            <v>0.60838482187271137</v>
          </cell>
          <cell r="AD34">
            <v>0.60726624591839151</v>
          </cell>
        </row>
        <row r="35">
          <cell r="B35">
            <v>52747079.349931225</v>
          </cell>
          <cell r="F35">
            <v>52747079.349931225</v>
          </cell>
          <cell r="G35">
            <v>42795</v>
          </cell>
          <cell r="AA35">
            <v>0.60867464960193629</v>
          </cell>
          <cell r="AD35">
            <v>0.6071847556477421</v>
          </cell>
        </row>
        <row r="36">
          <cell r="B36">
            <v>52770284.844210148</v>
          </cell>
          <cell r="F36">
            <v>52770284.844210148</v>
          </cell>
          <cell r="G36">
            <v>42826</v>
          </cell>
          <cell r="AA36">
            <v>0.60863875320681016</v>
          </cell>
          <cell r="AD36">
            <v>0.60796010924516897</v>
          </cell>
        </row>
        <row r="37">
          <cell r="B37">
            <v>52793490.338489063</v>
          </cell>
          <cell r="F37">
            <v>52793490.338489063</v>
          </cell>
          <cell r="G37">
            <v>42856</v>
          </cell>
          <cell r="AA37">
            <v>0.60914600456223211</v>
          </cell>
          <cell r="AD37">
            <v>0.60874544580722179</v>
          </cell>
        </row>
        <row r="38">
          <cell r="B38">
            <v>52816695.832767963</v>
          </cell>
          <cell r="F38">
            <v>52816695.832767963</v>
          </cell>
          <cell r="G38">
            <v>42887</v>
          </cell>
          <cell r="AA38">
            <v>0.60957488874776267</v>
          </cell>
          <cell r="AD38">
            <v>0.60977003841212052</v>
          </cell>
        </row>
        <row r="39">
          <cell r="B39">
            <v>52839274.430855334</v>
          </cell>
          <cell r="F39">
            <v>52839274.430855334</v>
          </cell>
          <cell r="G39">
            <v>42917</v>
          </cell>
          <cell r="AA39">
            <v>0.60961444834831136</v>
          </cell>
          <cell r="AD39">
            <v>0.60894570983327867</v>
          </cell>
        </row>
        <row r="40">
          <cell r="B40">
            <v>52861853.028942704</v>
          </cell>
          <cell r="F40">
            <v>52861853.028942704</v>
          </cell>
          <cell r="G40">
            <v>42948</v>
          </cell>
          <cell r="AA40">
            <v>0.60991847977617508</v>
          </cell>
          <cell r="AD40">
            <v>0.60789320490535581</v>
          </cell>
        </row>
        <row r="41">
          <cell r="B41">
            <v>52884431.62703006</v>
          </cell>
          <cell r="F41">
            <v>52884431.62703006</v>
          </cell>
          <cell r="G41">
            <v>42979</v>
          </cell>
          <cell r="AA41">
            <v>0.61052541689327156</v>
          </cell>
          <cell r="AD41">
            <v>0.60821254264454505</v>
          </cell>
        </row>
        <row r="42">
          <cell r="B42">
            <v>52907010.225117423</v>
          </cell>
          <cell r="F42">
            <v>52907010.225117423</v>
          </cell>
          <cell r="G42">
            <v>43009</v>
          </cell>
          <cell r="AA42">
            <v>0.61104748723519819</v>
          </cell>
          <cell r="AD42">
            <v>0.61017445914092328</v>
          </cell>
        </row>
        <row r="43">
          <cell r="B43">
            <v>52929588.823204793</v>
          </cell>
          <cell r="F43">
            <v>52929588.823204793</v>
          </cell>
          <cell r="G43">
            <v>43040</v>
          </cell>
          <cell r="AA43">
            <v>0.61155340322839036</v>
          </cell>
          <cell r="AD43">
            <v>0.60877902536011363</v>
          </cell>
        </row>
        <row r="44">
          <cell r="B44">
            <v>52952167.421292163</v>
          </cell>
          <cell r="F44">
            <v>52952167.421292163</v>
          </cell>
          <cell r="G44">
            <v>43070</v>
          </cell>
          <cell r="AA44">
            <v>0.6116672484331217</v>
          </cell>
          <cell r="AD44">
            <v>0.6101644486894906</v>
          </cell>
        </row>
        <row r="45">
          <cell r="B45">
            <v>52974746.019379519</v>
          </cell>
          <cell r="F45">
            <v>52974746.019379519</v>
          </cell>
          <cell r="G45">
            <v>43101</v>
          </cell>
          <cell r="AA45">
            <v>0.61148195171755348</v>
          </cell>
          <cell r="AD45">
            <v>0.61030937196922175</v>
          </cell>
        </row>
        <row r="46">
          <cell r="B46">
            <v>52997324.617466882</v>
          </cell>
          <cell r="F46">
            <v>52997324.617466882</v>
          </cell>
          <cell r="G46">
            <v>43132</v>
          </cell>
          <cell r="AA46">
            <v>0.61150643171487684</v>
          </cell>
          <cell r="AD46">
            <v>0.61153640298486223</v>
          </cell>
        </row>
        <row r="47">
          <cell r="B47">
            <v>53019903.215554252</v>
          </cell>
          <cell r="F47">
            <v>53019903.215554252</v>
          </cell>
          <cell r="G47">
            <v>43160</v>
          </cell>
          <cell r="AA47">
            <v>0.61125512283613925</v>
          </cell>
          <cell r="AD47">
            <v>0.61212598616332736</v>
          </cell>
        </row>
        <row r="48">
          <cell r="B48">
            <v>53042481.813641615</v>
          </cell>
          <cell r="F48">
            <v>53042481.813641615</v>
          </cell>
          <cell r="G48">
            <v>43191</v>
          </cell>
          <cell r="AA48">
            <v>0.61203535122560038</v>
          </cell>
          <cell r="AD48">
            <v>0.61195004531213593</v>
          </cell>
        </row>
        <row r="49">
          <cell r="B49">
            <v>53065060.411728993</v>
          </cell>
          <cell r="F49">
            <v>53065060.411728993</v>
          </cell>
          <cell r="G49">
            <v>43221</v>
          </cell>
          <cell r="AA49">
            <v>0.61228720129460834</v>
          </cell>
          <cell r="AD49">
            <v>0.61152456179303782</v>
          </cell>
        </row>
        <row r="50">
          <cell r="B50">
            <v>53087639.009816349</v>
          </cell>
          <cell r="F50">
            <v>53087639.009816349</v>
          </cell>
          <cell r="G50">
            <v>43252</v>
          </cell>
          <cell r="AA50">
            <v>0.61260686140770737</v>
          </cell>
          <cell r="AD50">
            <v>0.61164314203982872</v>
          </cell>
        </row>
        <row r="51">
          <cell r="B51">
            <v>53114310.383589305</v>
          </cell>
          <cell r="F51">
            <v>53114310.383589305</v>
          </cell>
          <cell r="G51">
            <v>43282</v>
          </cell>
          <cell r="AA51">
            <v>0.61301868015962802</v>
          </cell>
          <cell r="AD51">
            <v>0.61142716693945409</v>
          </cell>
        </row>
        <row r="52">
          <cell r="B52">
            <v>53140981.757362261</v>
          </cell>
          <cell r="F52">
            <v>53140981.757362261</v>
          </cell>
          <cell r="G52">
            <v>43313</v>
          </cell>
          <cell r="AA52">
            <v>0.61349929609348963</v>
          </cell>
          <cell r="AD52">
            <v>0.61153043392752249</v>
          </cell>
        </row>
        <row r="53">
          <cell r="B53">
            <v>53167653.131135218</v>
          </cell>
          <cell r="F53">
            <v>53167653.131135218</v>
          </cell>
          <cell r="G53">
            <v>43344</v>
          </cell>
          <cell r="AA53">
            <v>0.61353240191014746</v>
          </cell>
          <cell r="AD53">
            <v>0.61240671439647554</v>
          </cell>
        </row>
        <row r="54">
          <cell r="B54">
            <v>53194324.504908174</v>
          </cell>
          <cell r="F54">
            <v>53194324.504908174</v>
          </cell>
          <cell r="G54">
            <v>43374</v>
          </cell>
          <cell r="AA54">
            <v>0.61377146952040751</v>
          </cell>
          <cell r="AD54">
            <v>0.61307485885705226</v>
          </cell>
        </row>
        <row r="55">
          <cell r="B55">
            <v>53220995.878681123</v>
          </cell>
          <cell r="F55">
            <v>53220995.878681123</v>
          </cell>
          <cell r="G55">
            <v>43405</v>
          </cell>
          <cell r="AA55">
            <v>0.61492637542965201</v>
          </cell>
          <cell r="AD55">
            <v>0.61382832046116897</v>
          </cell>
        </row>
        <row r="56">
          <cell r="B56">
            <v>53247667.252454095</v>
          </cell>
          <cell r="F56">
            <v>53247667.252454095</v>
          </cell>
          <cell r="G56">
            <v>43435</v>
          </cell>
          <cell r="AA56">
            <v>0.61491631497161103</v>
          </cell>
          <cell r="AD56">
            <v>0.6157350591762315</v>
          </cell>
        </row>
        <row r="57">
          <cell r="B57">
            <v>53274338.626227036</v>
          </cell>
          <cell r="F57">
            <v>53274338.626227036</v>
          </cell>
          <cell r="G57">
            <v>43466</v>
          </cell>
          <cell r="AA57">
            <v>0.61563526444677474</v>
          </cell>
          <cell r="AD57">
            <v>0.61559696115308127</v>
          </cell>
        </row>
        <row r="58">
          <cell r="B58">
            <v>53301010</v>
          </cell>
          <cell r="F58">
            <v>53301010</v>
          </cell>
          <cell r="G58">
            <v>43497</v>
          </cell>
          <cell r="AA58">
            <v>0.61591813685716101</v>
          </cell>
          <cell r="AD58">
            <v>0.61492221147631476</v>
          </cell>
        </row>
        <row r="59">
          <cell r="B59">
            <v>53327884</v>
          </cell>
          <cell r="F59">
            <v>53327884</v>
          </cell>
          <cell r="G59">
            <v>43525</v>
          </cell>
          <cell r="AA59">
            <v>0.61667811894921276</v>
          </cell>
          <cell r="AD59">
            <v>0.6158762317238784</v>
          </cell>
        </row>
        <row r="60">
          <cell r="B60">
            <v>53354436</v>
          </cell>
          <cell r="F60">
            <v>53354436</v>
          </cell>
          <cell r="G60">
            <v>43556</v>
          </cell>
          <cell r="AA60">
            <v>0.61674134033192096</v>
          </cell>
          <cell r="AD60">
            <v>0.61629855928449251</v>
          </cell>
        </row>
        <row r="61">
          <cell r="B61">
            <v>53381311</v>
          </cell>
          <cell r="F61">
            <v>53381311</v>
          </cell>
          <cell r="G61">
            <v>43586</v>
          </cell>
          <cell r="AA61">
            <v>0.6170079302456708</v>
          </cell>
          <cell r="AD61">
            <v>0.61750172000854908</v>
          </cell>
        </row>
        <row r="62">
          <cell r="B62">
            <v>53408068</v>
          </cell>
          <cell r="F62">
            <v>53408068</v>
          </cell>
          <cell r="G62">
            <v>43617</v>
          </cell>
          <cell r="AA62">
            <v>0.6169783555812115</v>
          </cell>
          <cell r="AD62">
            <v>0.61612284684163887</v>
          </cell>
        </row>
        <row r="63">
          <cell r="B63">
            <v>53420939</v>
          </cell>
          <cell r="F63">
            <v>53420939</v>
          </cell>
          <cell r="G63">
            <v>43647</v>
          </cell>
          <cell r="AA63">
            <v>0.6171022179365534</v>
          </cell>
          <cell r="AD63">
            <v>0.61538777107042908</v>
          </cell>
        </row>
        <row r="64">
          <cell r="B64">
            <v>53434610</v>
          </cell>
          <cell r="F64">
            <v>53434610</v>
          </cell>
          <cell r="G64">
            <v>43678</v>
          </cell>
          <cell r="AA64">
            <v>0.61763539288609237</v>
          </cell>
          <cell r="AD64">
            <v>0.61563536957711762</v>
          </cell>
        </row>
        <row r="65">
          <cell r="B65">
            <v>53448057</v>
          </cell>
          <cell r="F65">
            <v>53448057</v>
          </cell>
          <cell r="G65">
            <v>43709</v>
          </cell>
          <cell r="AA65">
            <v>0.6180485885421112</v>
          </cell>
          <cell r="AD65">
            <v>0.61568079149127297</v>
          </cell>
        </row>
        <row r="66">
          <cell r="B66">
            <v>53461456</v>
          </cell>
          <cell r="F66">
            <v>53461456</v>
          </cell>
          <cell r="G66">
            <v>43739</v>
          </cell>
          <cell r="AA66">
            <v>0.61841894288767341</v>
          </cell>
          <cell r="AD66">
            <v>0.61736685385717394</v>
          </cell>
        </row>
        <row r="67">
          <cell r="B67">
            <v>53474544</v>
          </cell>
          <cell r="F67">
            <v>53474544</v>
          </cell>
          <cell r="G67">
            <v>43770</v>
          </cell>
          <cell r="AA67">
            <v>0.61821022987301688</v>
          </cell>
          <cell r="AD67">
            <v>0.61817821985137877</v>
          </cell>
        </row>
        <row r="68">
          <cell r="B68">
            <v>53487923</v>
          </cell>
          <cell r="F68">
            <v>53487923</v>
          </cell>
          <cell r="G68">
            <v>43800</v>
          </cell>
          <cell r="AA68">
            <v>0.61812350416666517</v>
          </cell>
          <cell r="AD68">
            <v>0.6188841160593137</v>
          </cell>
        </row>
        <row r="69">
          <cell r="B69">
            <v>53501434</v>
          </cell>
          <cell r="F69">
            <v>53501434</v>
          </cell>
          <cell r="G69">
            <v>43831</v>
          </cell>
          <cell r="AA69">
            <v>0.618938087060527</v>
          </cell>
          <cell r="AD69">
            <v>0.62019473746694787</v>
          </cell>
        </row>
        <row r="70">
          <cell r="B70">
            <v>53514640</v>
          </cell>
          <cell r="F70">
            <v>53514640</v>
          </cell>
          <cell r="G70">
            <v>43862</v>
          </cell>
          <cell r="AA70">
            <v>0.61832867272337055</v>
          </cell>
          <cell r="AD70">
            <v>0.61620601756216808</v>
          </cell>
        </row>
        <row r="71">
          <cell r="B71">
            <v>53527878</v>
          </cell>
          <cell r="F71">
            <v>53527878</v>
          </cell>
          <cell r="G71">
            <v>43891</v>
          </cell>
          <cell r="AA71">
            <v>0.61720173999027428</v>
          </cell>
          <cell r="AD71">
            <v>0.61311118824385846</v>
          </cell>
        </row>
        <row r="72">
          <cell r="B72">
            <v>53541396</v>
          </cell>
          <cell r="F72">
            <v>53541396</v>
          </cell>
          <cell r="G72">
            <v>43922</v>
          </cell>
          <cell r="AA72">
            <v>0.60832328429850713</v>
          </cell>
          <cell r="AD72">
            <v>0.61091474003841661</v>
          </cell>
        </row>
        <row r="73">
          <cell r="B73">
            <v>53554878</v>
          </cell>
          <cell r="F73">
            <v>53554878</v>
          </cell>
          <cell r="G73">
            <v>43952</v>
          </cell>
          <cell r="AA73">
            <v>0.60518628324646329</v>
          </cell>
          <cell r="AD73">
            <v>0.60935241758834269</v>
          </cell>
        </row>
        <row r="74">
          <cell r="B74">
            <v>53568166</v>
          </cell>
          <cell r="F74">
            <v>53568166</v>
          </cell>
          <cell r="G74">
            <v>43983</v>
          </cell>
          <cell r="AA74">
            <v>0.60413526030403919</v>
          </cell>
          <cell r="AD74">
            <v>0.60811927148204703</v>
          </cell>
        </row>
        <row r="75">
          <cell r="B75">
            <v>53592865</v>
          </cell>
          <cell r="F75">
            <v>53592865</v>
          </cell>
          <cell r="G75">
            <v>44013</v>
          </cell>
          <cell r="AA75">
            <v>0.60316943098135034</v>
          </cell>
          <cell r="AD75">
            <v>0.60626139460046513</v>
          </cell>
        </row>
        <row r="76">
          <cell r="B76">
            <v>53617714</v>
          </cell>
          <cell r="F76">
            <v>53617714</v>
          </cell>
          <cell r="G76">
            <v>44044</v>
          </cell>
          <cell r="AA76">
            <v>0.6015810100902409</v>
          </cell>
          <cell r="AD76">
            <v>0.60348025382039205</v>
          </cell>
        </row>
        <row r="77">
          <cell r="B77">
            <v>53642503</v>
          </cell>
          <cell r="F77">
            <v>53642503</v>
          </cell>
          <cell r="G77">
            <v>44075</v>
          </cell>
          <cell r="AA77">
            <v>0.60021515735424014</v>
          </cell>
          <cell r="AD77">
            <v>0.60256790916831138</v>
          </cell>
        </row>
        <row r="78">
          <cell r="B78">
            <v>53667636</v>
          </cell>
          <cell r="F78">
            <v>53667636</v>
          </cell>
          <cell r="G78">
            <v>44105</v>
          </cell>
          <cell r="AA78">
            <v>0.59913273400099831</v>
          </cell>
          <cell r="AD78">
            <v>0.6029409295126148</v>
          </cell>
        </row>
        <row r="79">
          <cell r="B79">
            <v>53692216</v>
          </cell>
          <cell r="F79">
            <v>53692216</v>
          </cell>
          <cell r="G79">
            <v>44136</v>
          </cell>
          <cell r="AA79">
            <v>0.59741296784175046</v>
          </cell>
          <cell r="AD79">
            <v>0.60098604123975463</v>
          </cell>
        </row>
        <row r="80">
          <cell r="B80">
            <v>53717185</v>
          </cell>
          <cell r="F80">
            <v>53717185</v>
          </cell>
          <cell r="G80">
            <v>44166</v>
          </cell>
          <cell r="AA80">
            <v>0.59791669583781637</v>
          </cell>
          <cell r="AD80">
            <v>0.60073531113452949</v>
          </cell>
        </row>
        <row r="81">
          <cell r="B81">
            <v>53742121</v>
          </cell>
          <cell r="F81">
            <v>53742121</v>
          </cell>
          <cell r="G81">
            <v>44197</v>
          </cell>
          <cell r="AA81">
            <v>0.59835393719702878</v>
          </cell>
          <cell r="AD81">
            <v>0.60184423775339102</v>
          </cell>
        </row>
        <row r="82">
          <cell r="B82">
            <v>53767042</v>
          </cell>
          <cell r="F82">
            <v>53767042</v>
          </cell>
          <cell r="G82">
            <v>44228</v>
          </cell>
          <cell r="AA82">
            <v>0.59785351015129573</v>
          </cell>
          <cell r="AD82">
            <v>0.60099470820737821</v>
          </cell>
        </row>
        <row r="83">
          <cell r="B83">
            <v>53791715</v>
          </cell>
          <cell r="F83">
            <v>53791715</v>
          </cell>
          <cell r="G83">
            <v>44256</v>
          </cell>
          <cell r="AA83">
            <v>0.59798658754543887</v>
          </cell>
          <cell r="AD83">
            <v>0.60065693252805741</v>
          </cell>
        </row>
        <row r="84">
          <cell r="B84">
            <v>53816702</v>
          </cell>
          <cell r="F84">
            <v>53816702</v>
          </cell>
          <cell r="G84">
            <v>44287</v>
          </cell>
          <cell r="AA84">
            <v>0.59989193592506562</v>
          </cell>
          <cell r="AD84">
            <v>0.60078345826414858</v>
          </cell>
        </row>
        <row r="85">
          <cell r="B85">
            <v>53841502</v>
          </cell>
          <cell r="F85">
            <v>53841502</v>
          </cell>
          <cell r="G85">
            <v>44317</v>
          </cell>
          <cell r="AA85">
            <v>0.60327586905506791</v>
          </cell>
          <cell r="AD85">
            <v>0.60270212112925636</v>
          </cell>
        </row>
        <row r="86">
          <cell r="B86">
            <v>53866656</v>
          </cell>
          <cell r="F86">
            <v>53866656</v>
          </cell>
          <cell r="G86">
            <v>44348</v>
          </cell>
          <cell r="AA86">
            <v>0.60619861260398877</v>
          </cell>
          <cell r="AD86">
            <v>0.6037293039542373</v>
          </cell>
        </row>
        <row r="87">
          <cell r="B87">
            <v>53907856</v>
          </cell>
          <cell r="F87">
            <v>53909694.235662661</v>
          </cell>
          <cell r="G87">
            <v>44378</v>
          </cell>
          <cell r="AA87">
            <v>0.60830115808354068</v>
          </cell>
          <cell r="AD87">
            <v>0.60497875402701129</v>
          </cell>
        </row>
        <row r="88">
          <cell r="B88">
            <v>53949346</v>
          </cell>
          <cell r="F88">
            <v>53952732.471325323</v>
          </cell>
          <cell r="G88">
            <v>44409</v>
          </cell>
          <cell r="AA88">
            <v>0.61060975396527384</v>
          </cell>
          <cell r="AD88">
            <v>0.60657580113727039</v>
          </cell>
        </row>
        <row r="89">
          <cell r="B89">
            <v>53990809</v>
          </cell>
          <cell r="F89">
            <v>53995770.706987984</v>
          </cell>
          <cell r="G89">
            <v>44440</v>
          </cell>
          <cell r="AA89">
            <v>0.61221239681532946</v>
          </cell>
          <cell r="AD89">
            <v>0.60556040132994471</v>
          </cell>
        </row>
        <row r="90">
          <cell r="B90">
            <v>54032233</v>
          </cell>
          <cell r="F90">
            <v>54038808.942650646</v>
          </cell>
          <cell r="G90">
            <v>44470</v>
          </cell>
          <cell r="AA90">
            <v>0.61180857529062516</v>
          </cell>
          <cell r="AD90">
            <v>0.60510084255555319</v>
          </cell>
        </row>
        <row r="91">
          <cell r="B91">
            <v>54073315</v>
          </cell>
          <cell r="F91">
            <v>54081847.178313307</v>
          </cell>
          <cell r="G91">
            <v>44501</v>
          </cell>
          <cell r="AA91">
            <v>0.61307900422378414</v>
          </cell>
          <cell r="AD91">
            <v>0.60532147549018378</v>
          </cell>
        </row>
        <row r="92">
          <cell r="B92">
            <v>54114908</v>
          </cell>
          <cell r="F92">
            <v>54124885.413975969</v>
          </cell>
          <cell r="G92">
            <v>44531</v>
          </cell>
          <cell r="AA92">
            <v>0.61386407620650085</v>
          </cell>
          <cell r="AD92">
            <v>0.60491833862424316</v>
          </cell>
        </row>
        <row r="93">
          <cell r="B93">
            <v>54156368</v>
          </cell>
          <cell r="F93">
            <v>54167923.64963863</v>
          </cell>
          <cell r="G93">
            <v>44562</v>
          </cell>
          <cell r="AA93">
            <v>0.61456683719264638</v>
          </cell>
          <cell r="AD93">
            <v>0.6050483257497723</v>
          </cell>
        </row>
        <row r="94">
          <cell r="B94">
            <v>54197638</v>
          </cell>
          <cell r="F94">
            <v>54210961.885301292</v>
          </cell>
          <cell r="G94">
            <v>44593</v>
          </cell>
          <cell r="AA94">
            <v>0.61619941672227974</v>
          </cell>
          <cell r="AD94">
            <v>0.60501549212182715</v>
          </cell>
        </row>
        <row r="95">
          <cell r="B95">
            <v>54239265</v>
          </cell>
          <cell r="F95">
            <v>54254000.120963953</v>
          </cell>
          <cell r="G95">
            <v>44621</v>
          </cell>
          <cell r="AA95">
            <v>0.61788524903758635</v>
          </cell>
          <cell r="AD95">
            <v>0.60607776750747033</v>
          </cell>
        </row>
        <row r="96">
          <cell r="B96">
            <v>54280575</v>
          </cell>
          <cell r="F96">
            <v>54297038.356626615</v>
          </cell>
          <cell r="G96">
            <v>44652</v>
          </cell>
          <cell r="AA96">
            <v>0.61786222423934578</v>
          </cell>
          <cell r="AD96">
            <v>0.60892277608441814</v>
          </cell>
        </row>
        <row r="97">
          <cell r="B97">
            <v>54322012</v>
          </cell>
          <cell r="F97">
            <v>54340076.592289276</v>
          </cell>
          <cell r="G97">
            <v>44682</v>
          </cell>
          <cell r="AA97">
            <v>0.61781193442930793</v>
          </cell>
          <cell r="AD97">
            <v>0.60753074163333209</v>
          </cell>
        </row>
        <row r="98">
          <cell r="B98">
            <v>54363606</v>
          </cell>
          <cell r="F98">
            <v>54383114.827951953</v>
          </cell>
          <cell r="G98">
            <v>44713</v>
          </cell>
          <cell r="AA98">
            <v>0.61680878965551345</v>
          </cell>
          <cell r="AD98">
            <v>0.60540159524015735</v>
          </cell>
        </row>
        <row r="99">
          <cell r="B99">
            <v>54417995</v>
          </cell>
          <cell r="F99">
            <v>54445635.725667126</v>
          </cell>
          <cell r="G99">
            <v>44743</v>
          </cell>
          <cell r="AA99">
            <v>0.61731029966265316</v>
          </cell>
          <cell r="AD99">
            <v>0.60503048633296841</v>
          </cell>
        </row>
        <row r="100">
          <cell r="B100">
            <v>54472295</v>
          </cell>
          <cell r="F100">
            <v>54508156.6233823</v>
          </cell>
          <cell r="G100">
            <v>44774</v>
          </cell>
          <cell r="AA100">
            <v>0.61749183034676725</v>
          </cell>
          <cell r="AD100">
            <v>0.60436933858590858</v>
          </cell>
        </row>
        <row r="101">
          <cell r="B101">
            <v>54527043</v>
          </cell>
          <cell r="F101">
            <v>54570677.521097474</v>
          </cell>
          <cell r="G101">
            <v>44805</v>
          </cell>
          <cell r="AA101">
            <v>0.61822173595036545</v>
          </cell>
          <cell r="AD101">
            <v>0.60475548021272574</v>
          </cell>
        </row>
        <row r="102">
          <cell r="B102">
            <v>54581334</v>
          </cell>
          <cell r="F102">
            <v>54633198.418812647</v>
          </cell>
          <cell r="G102">
            <v>44835</v>
          </cell>
          <cell r="AA102">
            <v>0.61852410753766007</v>
          </cell>
          <cell r="AD102">
            <v>0.60516199273108484</v>
          </cell>
        </row>
        <row r="103">
          <cell r="B103">
            <v>54635850</v>
          </cell>
          <cell r="F103">
            <v>54695719.316527821</v>
          </cell>
          <cell r="G103">
            <v>44866</v>
          </cell>
          <cell r="AA103">
            <v>0.6193205389419727</v>
          </cell>
          <cell r="AD103">
            <v>0.60613049683606768</v>
          </cell>
        </row>
        <row r="104">
          <cell r="B104">
            <v>54690241</v>
          </cell>
          <cell r="F104">
            <v>54758240.214242995</v>
          </cell>
          <cell r="G104">
            <v>44896</v>
          </cell>
          <cell r="AA104">
            <v>0.61943445152765386</v>
          </cell>
          <cell r="AD104">
            <v>0.60625746580675488</v>
          </cell>
        </row>
        <row r="105">
          <cell r="B105">
            <v>54744953</v>
          </cell>
          <cell r="F105">
            <v>54820761.111958168</v>
          </cell>
          <cell r="G105">
            <v>44927</v>
          </cell>
          <cell r="AA105">
            <v>0.6193620569718411</v>
          </cell>
          <cell r="AD105">
            <v>0.60730162148588107</v>
          </cell>
        </row>
        <row r="106">
          <cell r="B106">
            <v>54799230</v>
          </cell>
          <cell r="F106">
            <v>54883282.009673342</v>
          </cell>
          <cell r="G106">
            <v>44958</v>
          </cell>
          <cell r="AA106">
            <v>0.61972317199793703</v>
          </cell>
          <cell r="AD106">
            <v>0.60812593389139036</v>
          </cell>
        </row>
        <row r="107">
          <cell r="B107">
            <v>54853885</v>
          </cell>
          <cell r="F107">
            <v>54945802.907388516</v>
          </cell>
          <cell r="G107">
            <v>44986</v>
          </cell>
          <cell r="AA107">
            <v>0.62084103434698246</v>
          </cell>
          <cell r="AD107">
            <v>0.61021525891128015</v>
          </cell>
        </row>
        <row r="108">
          <cell r="B108">
            <v>54908256</v>
          </cell>
          <cell r="F108">
            <v>55008323.805103689</v>
          </cell>
          <cell r="G108">
            <v>45017</v>
          </cell>
          <cell r="AA108">
            <v>0.62060227954113256</v>
          </cell>
          <cell r="AD108">
            <v>0.60929948875184103</v>
          </cell>
        </row>
        <row r="109">
          <cell r="B109">
            <v>54962601</v>
          </cell>
          <cell r="F109">
            <v>55070844.702818863</v>
          </cell>
          <cell r="G109">
            <v>45047</v>
          </cell>
          <cell r="AA109">
            <v>0.62021377185187665</v>
          </cell>
          <cell r="AD109">
            <v>0.60677262613101834</v>
          </cell>
        </row>
        <row r="110">
          <cell r="B110">
            <v>55017462</v>
          </cell>
          <cell r="F110">
            <v>55133365.600534052</v>
          </cell>
          <cell r="G110">
            <v>45078</v>
          </cell>
          <cell r="AA110">
            <v>0.61967670057726043</v>
          </cell>
          <cell r="AD110">
            <v>0.60480395427005529</v>
          </cell>
        </row>
        <row r="111">
          <cell r="B111">
            <v>55071911</v>
          </cell>
          <cell r="F111">
            <v>55190689.197923981</v>
          </cell>
          <cell r="G111">
            <v>45108</v>
          </cell>
          <cell r="AA111">
            <v>0.61912596895393401</v>
          </cell>
          <cell r="AD111">
            <v>0.60297933539776616</v>
          </cell>
        </row>
        <row r="112">
          <cell r="B112">
            <v>55126499</v>
          </cell>
          <cell r="F112">
            <v>55248012.79531391</v>
          </cell>
          <cell r="G112">
            <v>45139</v>
          </cell>
          <cell r="AA112">
            <v>0.61898813530409069</v>
          </cell>
          <cell r="AD112">
            <v>0.60496852291143999</v>
          </cell>
        </row>
        <row r="113">
          <cell r="B113">
            <v>55180745</v>
          </cell>
          <cell r="F113">
            <v>55305336.392703839</v>
          </cell>
          <cell r="G113">
            <v>45170</v>
          </cell>
          <cell r="AA113">
            <v>0.61925070937933235</v>
          </cell>
          <cell r="AD113">
            <v>0.60475233882777923</v>
          </cell>
        </row>
        <row r="114">
          <cell r="B114">
            <v>55235488</v>
          </cell>
          <cell r="F114">
            <v>55362659.990093768</v>
          </cell>
          <cell r="G114">
            <v>45200</v>
          </cell>
          <cell r="AA114">
            <v>0.61916661124256844</v>
          </cell>
          <cell r="AD114">
            <v>0.60378507146519511</v>
          </cell>
        </row>
        <row r="115">
          <cell r="B115">
            <v>55290174</v>
          </cell>
          <cell r="F115">
            <v>55419983.587483697</v>
          </cell>
          <cell r="G115">
            <v>45231</v>
          </cell>
          <cell r="AA115">
            <v>0.61892623953662695</v>
          </cell>
          <cell r="AD115">
            <v>0.60370381447144283</v>
          </cell>
        </row>
        <row r="116">
          <cell r="B116">
            <v>55344745</v>
          </cell>
          <cell r="F116">
            <v>55477307.184873626</v>
          </cell>
          <cell r="G116">
            <v>45261</v>
          </cell>
          <cell r="AA116">
            <v>0.61938729180641461</v>
          </cell>
          <cell r="AD116">
            <v>0.60192765172260077</v>
          </cell>
        </row>
        <row r="117">
          <cell r="B117">
            <v>55399136</v>
          </cell>
          <cell r="F117">
            <v>55534630.782263555</v>
          </cell>
          <cell r="G117">
            <v>45292</v>
          </cell>
          <cell r="AA117">
            <v>0.61881543390994964</v>
          </cell>
          <cell r="AD117">
            <v>0.60131812895168257</v>
          </cell>
        </row>
        <row r="118">
          <cell r="B118">
            <v>55453821</v>
          </cell>
          <cell r="F118">
            <v>55591954.379653484</v>
          </cell>
          <cell r="G118">
            <v>45323</v>
          </cell>
          <cell r="AA118">
            <v>0.61812424153023526</v>
          </cell>
          <cell r="AD118">
            <v>0.6011365966586798</v>
          </cell>
        </row>
        <row r="119">
          <cell r="B119">
            <v>55508433</v>
          </cell>
          <cell r="F119">
            <v>55649277.977043413</v>
          </cell>
          <cell r="G119">
            <v>45352</v>
          </cell>
          <cell r="AA119">
            <v>0.61750605551586935</v>
          </cell>
          <cell r="AD119">
            <v>0.60070187942265874</v>
          </cell>
        </row>
        <row r="120">
          <cell r="B120">
            <v>55563018</v>
          </cell>
          <cell r="F120">
            <v>55706601.574433342</v>
          </cell>
          <cell r="G120">
            <v>45383</v>
          </cell>
          <cell r="AA120">
            <v>0.6172127029854293</v>
          </cell>
          <cell r="AD120">
            <v>0.60068509600205788</v>
          </cell>
        </row>
        <row r="121">
          <cell r="B121">
            <v>55617427</v>
          </cell>
          <cell r="F121">
            <v>55763925.171823271</v>
          </cell>
          <cell r="G121">
            <v>45413</v>
          </cell>
          <cell r="AA121">
            <v>0.61751190232268693</v>
          </cell>
          <cell r="AD121">
            <v>0.60213473983868449</v>
          </cell>
        </row>
        <row r="122">
          <cell r="B122">
            <v>55672134</v>
          </cell>
          <cell r="F122">
            <v>55821248.76921317</v>
          </cell>
          <cell r="G122">
            <v>45444</v>
          </cell>
          <cell r="AA122">
            <v>0.6171796116626449</v>
          </cell>
          <cell r="AD122">
            <v>0.60332792238182653</v>
          </cell>
        </row>
        <row r="123">
          <cell r="B123">
            <v>55721228</v>
          </cell>
          <cell r="F123">
            <v>55859287.333003372</v>
          </cell>
          <cell r="G123">
            <v>45474</v>
          </cell>
          <cell r="AA123">
            <v>0.61680984348372525</v>
          </cell>
          <cell r="AD123">
            <v>0.60566260963858054</v>
          </cell>
        </row>
        <row r="124">
          <cell r="B124">
            <v>55770554</v>
          </cell>
          <cell r="F124">
            <v>55897325.896793574</v>
          </cell>
          <cell r="G124">
            <v>45505</v>
          </cell>
          <cell r="AA124">
            <v>0.61625508374536198</v>
          </cell>
          <cell r="AD124">
            <v>0.60561053775540286</v>
          </cell>
        </row>
        <row r="125">
          <cell r="B125">
            <v>55819411</v>
          </cell>
          <cell r="F125">
            <v>55935364.460583776</v>
          </cell>
          <cell r="G125">
            <v>45536</v>
          </cell>
          <cell r="AA125">
            <v>0.61605693573408804</v>
          </cell>
          <cell r="AD125">
            <v>0.60513419807058</v>
          </cell>
        </row>
        <row r="126">
          <cell r="B126">
            <v>55868909</v>
          </cell>
          <cell r="F126">
            <v>55973403.024373978</v>
          </cell>
          <cell r="G126">
            <v>45566</v>
          </cell>
          <cell r="AA126">
            <v>0.61621845534819131</v>
          </cell>
          <cell r="AD126">
            <v>0.60480386784698159</v>
          </cell>
        </row>
        <row r="127">
          <cell r="B127">
            <v>55918004</v>
          </cell>
          <cell r="F127">
            <v>56011441.588164181</v>
          </cell>
          <cell r="G127">
            <v>45597</v>
          </cell>
          <cell r="AA127">
            <v>0.61505652413667911</v>
          </cell>
          <cell r="AD127">
            <v>0.60558365529222158</v>
          </cell>
        </row>
        <row r="128">
          <cell r="B128">
            <v>55967199</v>
          </cell>
          <cell r="F128">
            <v>56049480.151954383</v>
          </cell>
          <cell r="G128">
            <v>45627</v>
          </cell>
          <cell r="AA128">
            <v>0.61446434315313125</v>
          </cell>
          <cell r="AD128">
            <v>0.60610366724589815</v>
          </cell>
        </row>
        <row r="129">
          <cell r="B129">
            <v>56016348</v>
          </cell>
          <cell r="F129">
            <v>56087518.715744585</v>
          </cell>
          <cell r="G129">
            <v>45658</v>
          </cell>
          <cell r="AA129">
            <v>0.61421400651348623</v>
          </cell>
          <cell r="AD129">
            <v>0.60688908198323266</v>
          </cell>
        </row>
        <row r="130">
          <cell r="B130">
            <v>56065403</v>
          </cell>
          <cell r="F130">
            <v>56125557.279534787</v>
          </cell>
          <cell r="G130">
            <v>45689</v>
          </cell>
          <cell r="AA130">
            <v>0.61363929251395888</v>
          </cell>
          <cell r="AD130">
            <v>0.60599693871066296</v>
          </cell>
        </row>
        <row r="131">
          <cell r="B131">
            <v>56114673</v>
          </cell>
          <cell r="F131">
            <v>56163595.843324989</v>
          </cell>
          <cell r="G131">
            <v>45717</v>
          </cell>
          <cell r="AA131">
            <v>0.61253429041199747</v>
          </cell>
          <cell r="AD131">
            <v>0.60609875617186959</v>
          </cell>
        </row>
        <row r="132">
          <cell r="B132">
            <v>56163428</v>
          </cell>
          <cell r="F132">
            <v>56201634.407115191</v>
          </cell>
          <cell r="G132">
            <v>45748</v>
          </cell>
          <cell r="AA132">
            <v>0.61161813839160273</v>
          </cell>
          <cell r="AD132">
            <v>0.60768915275896895</v>
          </cell>
        </row>
        <row r="133">
          <cell r="B133">
            <v>56212795</v>
          </cell>
          <cell r="F133">
            <v>56239672.970905393</v>
          </cell>
          <cell r="G133">
            <v>45778</v>
          </cell>
          <cell r="AA133">
            <v>0.61071011070605952</v>
          </cell>
          <cell r="AD133">
            <v>0.60864947251315171</v>
          </cell>
        </row>
        <row r="134">
          <cell r="B134">
            <v>56262084</v>
          </cell>
          <cell r="F134">
            <v>56277711.534695573</v>
          </cell>
          <cell r="G134">
            <v>45809</v>
          </cell>
          <cell r="AA134">
            <v>0.60991055027191221</v>
          </cell>
          <cell r="AD134">
            <v>0.60862587814128388</v>
          </cell>
        </row>
        <row r="135">
          <cell r="B135">
            <v>56306434</v>
          </cell>
          <cell r="F135">
            <v>56309920.13967032</v>
          </cell>
          <cell r="G135">
            <v>45839</v>
          </cell>
          <cell r="AA135">
            <v>0.60967468778955636</v>
          </cell>
          <cell r="AD135">
            <v>0.60776887968443583</v>
          </cell>
        </row>
        <row r="136">
          <cell r="B136">
            <v>56351011</v>
          </cell>
          <cell r="F136">
            <v>56342128.744645067</v>
          </cell>
          <cell r="G136">
            <v>45870</v>
          </cell>
          <cell r="AA136">
            <v>0.60951701258904123</v>
          </cell>
          <cell r="AD136">
            <v>0.60677314128763848</v>
          </cell>
        </row>
        <row r="137">
          <cell r="B137" t="e">
            <v>#N/A</v>
          </cell>
          <cell r="F137">
            <v>56374337.349619813</v>
          </cell>
          <cell r="G137">
            <v>45901</v>
          </cell>
          <cell r="AA137">
            <v>0.6086128656614852</v>
          </cell>
          <cell r="AD137" t="e">
            <v>#N/A</v>
          </cell>
        </row>
        <row r="138">
          <cell r="B138" t="e">
            <v>#N/A</v>
          </cell>
          <cell r="F138">
            <v>56406545.95459456</v>
          </cell>
          <cell r="G138">
            <v>45931</v>
          </cell>
          <cell r="AA138">
            <v>0.60771518096675481</v>
          </cell>
          <cell r="AD138" t="e">
            <v>#N/A</v>
          </cell>
        </row>
        <row r="139">
          <cell r="B139" t="e">
            <v>#N/A</v>
          </cell>
          <cell r="F139">
            <v>56438754.559569307</v>
          </cell>
          <cell r="G139">
            <v>45962</v>
          </cell>
        </row>
        <row r="140">
          <cell r="B140" t="e">
            <v>#N/A</v>
          </cell>
          <cell r="F140">
            <v>56470963.164544053</v>
          </cell>
          <cell r="G140">
            <v>45992</v>
          </cell>
        </row>
        <row r="141">
          <cell r="B141" t="e">
            <v>#N/A</v>
          </cell>
          <cell r="F141">
            <v>56503171.7695188</v>
          </cell>
          <cell r="G141">
            <v>46023</v>
          </cell>
        </row>
        <row r="142">
          <cell r="B142" t="e">
            <v>#N/A</v>
          </cell>
          <cell r="F142">
            <v>56535380.374493547</v>
          </cell>
          <cell r="G142">
            <v>46054</v>
          </cell>
        </row>
        <row r="143">
          <cell r="B143" t="e">
            <v>#N/A</v>
          </cell>
          <cell r="F143">
            <v>56567588.979468293</v>
          </cell>
          <cell r="G143">
            <v>46082</v>
          </cell>
        </row>
        <row r="144">
          <cell r="B144" t="e">
            <v>#N/A</v>
          </cell>
          <cell r="F144">
            <v>56599797.58444304</v>
          </cell>
          <cell r="G144">
            <v>46113</v>
          </cell>
        </row>
        <row r="145">
          <cell r="B145" t="e">
            <v>#N/A</v>
          </cell>
          <cell r="F145">
            <v>56632006.189417787</v>
          </cell>
          <cell r="G145">
            <v>46143</v>
          </cell>
        </row>
        <row r="146">
          <cell r="B146" t="e">
            <v>#N/A</v>
          </cell>
          <cell r="F146">
            <v>56664214.794392526</v>
          </cell>
          <cell r="G146">
            <v>46174</v>
          </cell>
        </row>
      </sheetData>
      <sheetData sheetId="5">
        <row r="1">
          <cell r="W1">
            <v>1</v>
          </cell>
        </row>
        <row r="2">
          <cell r="B2" t="str">
            <v>Population</v>
          </cell>
        </row>
        <row r="3">
          <cell r="B3" t="str">
            <v>ONS 16-64 pop</v>
          </cell>
          <cell r="F3" t="str">
            <v>Adjusted 16-64 pop</v>
          </cell>
          <cell r="G3" t="str">
            <v>RTI month / LFS mid month</v>
          </cell>
          <cell r="W3" t="str">
            <v>Headline RF series</v>
          </cell>
          <cell r="Z3" t="str">
            <v>LFS</v>
          </cell>
        </row>
        <row r="4">
          <cell r="B4">
            <v>40791923.806825936</v>
          </cell>
          <cell r="F4">
            <v>40791923.806825936</v>
          </cell>
          <cell r="G4">
            <v>41852</v>
          </cell>
          <cell r="W4">
            <v>0.72407576770951299</v>
          </cell>
          <cell r="Z4">
            <v>0.73030284715646276</v>
          </cell>
        </row>
        <row r="5">
          <cell r="B5">
            <v>40808820.878527962</v>
          </cell>
          <cell r="F5">
            <v>40808820.878527962</v>
          </cell>
          <cell r="G5">
            <v>41883</v>
          </cell>
          <cell r="W5">
            <v>0.72487990574266625</v>
          </cell>
          <cell r="Z5">
            <v>0.72993684241061785</v>
          </cell>
        </row>
        <row r="6">
          <cell r="B6">
            <v>40825717.950229973</v>
          </cell>
          <cell r="F6">
            <v>40825717.950229973</v>
          </cell>
          <cell r="G6">
            <v>41913</v>
          </cell>
          <cell r="W6">
            <v>0.72435280262604795</v>
          </cell>
          <cell r="Z6">
            <v>0.7297818663560045</v>
          </cell>
        </row>
        <row r="7">
          <cell r="B7">
            <v>40842615.021931991</v>
          </cell>
          <cell r="F7">
            <v>40842615.021931991</v>
          </cell>
          <cell r="G7">
            <v>41944</v>
          </cell>
          <cell r="W7">
            <v>0.72633447506341886</v>
          </cell>
          <cell r="Z7">
            <v>0.73187051722302465</v>
          </cell>
        </row>
        <row r="8">
          <cell r="B8">
            <v>40859512.093634009</v>
          </cell>
          <cell r="F8">
            <v>40859512.093634009</v>
          </cell>
          <cell r="G8">
            <v>41974</v>
          </cell>
          <cell r="W8">
            <v>0.72614836852649567</v>
          </cell>
          <cell r="Z8">
            <v>0.73280445520678938</v>
          </cell>
        </row>
        <row r="9">
          <cell r="B9">
            <v>40876409.165336028</v>
          </cell>
          <cell r="F9">
            <v>40876409.165336028</v>
          </cell>
          <cell r="G9">
            <v>42005</v>
          </cell>
          <cell r="W9">
            <v>0.72969278214187416</v>
          </cell>
          <cell r="Z9">
            <v>0.73414199644066247</v>
          </cell>
        </row>
        <row r="10">
          <cell r="B10">
            <v>40893306.237038046</v>
          </cell>
          <cell r="F10">
            <v>40893306.237038046</v>
          </cell>
          <cell r="G10">
            <v>42036</v>
          </cell>
          <cell r="W10">
            <v>0.73085070628612736</v>
          </cell>
          <cell r="Z10">
            <v>0.73416902401416517</v>
          </cell>
        </row>
        <row r="11">
          <cell r="B11">
            <v>40910203.308740057</v>
          </cell>
          <cell r="F11">
            <v>40910203.308740057</v>
          </cell>
          <cell r="G11">
            <v>42064</v>
          </cell>
          <cell r="W11">
            <v>0.73229790309653287</v>
          </cell>
          <cell r="Z11">
            <v>0.73413032729151051</v>
          </cell>
        </row>
        <row r="12">
          <cell r="B12">
            <v>40927100.380442083</v>
          </cell>
          <cell r="F12">
            <v>40927100.380442083</v>
          </cell>
          <cell r="G12">
            <v>42095</v>
          </cell>
          <cell r="W12">
            <v>0.73282918971008582</v>
          </cell>
          <cell r="Z12">
            <v>0.73286804448128184</v>
          </cell>
        </row>
        <row r="13">
          <cell r="B13">
            <v>40943997.452144101</v>
          </cell>
          <cell r="F13">
            <v>40943997.452144101</v>
          </cell>
          <cell r="G13">
            <v>42125</v>
          </cell>
          <cell r="W13">
            <v>0.73406083187273652</v>
          </cell>
          <cell r="Z13">
            <v>0.73359661540267052</v>
          </cell>
        </row>
        <row r="14">
          <cell r="B14">
            <v>40960894.523846105</v>
          </cell>
          <cell r="F14">
            <v>40960894.523846105</v>
          </cell>
          <cell r="G14">
            <v>42156</v>
          </cell>
          <cell r="W14">
            <v>0.73554752906113952</v>
          </cell>
          <cell r="Z14">
            <v>0.73456454387769299</v>
          </cell>
        </row>
        <row r="15">
          <cell r="B15">
            <v>40980109.306145653</v>
          </cell>
          <cell r="F15">
            <v>40980109.306145653</v>
          </cell>
          <cell r="G15">
            <v>42186</v>
          </cell>
          <cell r="W15">
            <v>0.73653322748946282</v>
          </cell>
          <cell r="Z15">
            <v>0.73531106682048175</v>
          </cell>
        </row>
        <row r="16">
          <cell r="B16">
            <v>40999324.088445194</v>
          </cell>
          <cell r="F16">
            <v>40999324.088445194</v>
          </cell>
          <cell r="G16">
            <v>42217</v>
          </cell>
          <cell r="W16">
            <v>0.73715283383908337</v>
          </cell>
          <cell r="Z16">
            <v>0.73745283162697872</v>
          </cell>
        </row>
        <row r="17">
          <cell r="B17">
            <v>41018538.870744735</v>
          </cell>
          <cell r="F17">
            <v>41018538.870744735</v>
          </cell>
          <cell r="G17">
            <v>42248</v>
          </cell>
          <cell r="W17">
            <v>0.73779114012325309</v>
          </cell>
          <cell r="Z17">
            <v>0.73946637731395237</v>
          </cell>
        </row>
        <row r="18">
          <cell r="B18">
            <v>41037753.653044268</v>
          </cell>
          <cell r="F18">
            <v>41037753.653044268</v>
          </cell>
          <cell r="G18">
            <v>42278</v>
          </cell>
          <cell r="W18">
            <v>0.73884682624427667</v>
          </cell>
          <cell r="Z18">
            <v>0.74013075666251216</v>
          </cell>
        </row>
        <row r="19">
          <cell r="B19">
            <v>41056968.435343817</v>
          </cell>
          <cell r="F19">
            <v>41056968.435343817</v>
          </cell>
          <cell r="G19">
            <v>42309</v>
          </cell>
          <cell r="W19">
            <v>0.73984266366473495</v>
          </cell>
          <cell r="Z19">
            <v>0.74074323054433056</v>
          </cell>
        </row>
        <row r="20">
          <cell r="B20">
            <v>41076183.217643365</v>
          </cell>
          <cell r="F20">
            <v>41076183.217643365</v>
          </cell>
          <cell r="G20">
            <v>42339</v>
          </cell>
          <cell r="W20">
            <v>0.73878278392070895</v>
          </cell>
          <cell r="Z20">
            <v>0.74048943542883061</v>
          </cell>
        </row>
        <row r="21">
          <cell r="B21">
            <v>41095397.999942899</v>
          </cell>
          <cell r="F21">
            <v>41095397.999942899</v>
          </cell>
          <cell r="G21">
            <v>42370</v>
          </cell>
          <cell r="W21">
            <v>0.74067505138879142</v>
          </cell>
          <cell r="Z21">
            <v>0.74097656289130609</v>
          </cell>
        </row>
        <row r="22">
          <cell r="B22">
            <v>41114612.782242447</v>
          </cell>
          <cell r="F22">
            <v>41114612.782242447</v>
          </cell>
          <cell r="G22">
            <v>42401</v>
          </cell>
          <cell r="W22">
            <v>0.74116611186229742</v>
          </cell>
          <cell r="Z22">
            <v>0.74089907358778961</v>
          </cell>
        </row>
        <row r="23">
          <cell r="B23">
            <v>41133827.564541981</v>
          </cell>
          <cell r="F23">
            <v>41133827.564541981</v>
          </cell>
          <cell r="G23">
            <v>42430</v>
          </cell>
          <cell r="W23">
            <v>0.74178091762814069</v>
          </cell>
          <cell r="Z23">
            <v>0.7414434138600392</v>
          </cell>
        </row>
        <row r="24">
          <cell r="B24">
            <v>41153042.346841529</v>
          </cell>
          <cell r="F24">
            <v>41153042.346841529</v>
          </cell>
          <cell r="G24">
            <v>42461</v>
          </cell>
          <cell r="W24">
            <v>0.74167054697930113</v>
          </cell>
          <cell r="Z24">
            <v>0.74307146322983963</v>
          </cell>
        </row>
        <row r="25">
          <cell r="B25">
            <v>41172257.12914107</v>
          </cell>
          <cell r="F25">
            <v>41172257.12914107</v>
          </cell>
          <cell r="G25">
            <v>42491</v>
          </cell>
          <cell r="W25">
            <v>0.74263730231361635</v>
          </cell>
          <cell r="Z25">
            <v>0.74365198974974556</v>
          </cell>
        </row>
        <row r="26">
          <cell r="B26">
            <v>41191471.911440603</v>
          </cell>
          <cell r="F26">
            <v>41191471.911440603</v>
          </cell>
          <cell r="G26">
            <v>42522</v>
          </cell>
          <cell r="W26">
            <v>0.74293891179380223</v>
          </cell>
          <cell r="Z26">
            <v>0.74450163648698831</v>
          </cell>
        </row>
        <row r="27">
          <cell r="B27">
            <v>41201737.045567647</v>
          </cell>
          <cell r="F27">
            <v>41201737.045567647</v>
          </cell>
          <cell r="G27">
            <v>42552</v>
          </cell>
          <cell r="W27">
            <v>0.74392476805190288</v>
          </cell>
          <cell r="Z27">
            <v>0.74429913780294821</v>
          </cell>
        </row>
        <row r="28">
          <cell r="B28">
            <v>41212002.179694682</v>
          </cell>
          <cell r="F28">
            <v>41212002.179694682</v>
          </cell>
          <cell r="G28">
            <v>42583</v>
          </cell>
          <cell r="W28">
            <v>0.74423724043933093</v>
          </cell>
          <cell r="Z28">
            <v>0.74389813535938909</v>
          </cell>
        </row>
        <row r="29">
          <cell r="B29">
            <v>41222267.313821726</v>
          </cell>
          <cell r="F29">
            <v>41222267.313821726</v>
          </cell>
          <cell r="G29">
            <v>42614</v>
          </cell>
          <cell r="W29">
            <v>0.74506548741650813</v>
          </cell>
          <cell r="Z29">
            <v>0.74374880668256438</v>
          </cell>
        </row>
        <row r="30">
          <cell r="B30">
            <v>41232532.447948769</v>
          </cell>
          <cell r="F30">
            <v>41232532.447948769</v>
          </cell>
          <cell r="G30">
            <v>42644</v>
          </cell>
          <cell r="W30">
            <v>0.74581077360836323</v>
          </cell>
          <cell r="Z30">
            <v>0.74387710269042773</v>
          </cell>
        </row>
        <row r="31">
          <cell r="B31">
            <v>41242797.582075797</v>
          </cell>
          <cell r="F31">
            <v>41242797.582075797</v>
          </cell>
          <cell r="G31">
            <v>42675</v>
          </cell>
          <cell r="W31">
            <v>0.7464947478756927</v>
          </cell>
          <cell r="Z31">
            <v>0.74504793567301464</v>
          </cell>
        </row>
        <row r="32">
          <cell r="B32">
            <v>41253062.71620284</v>
          </cell>
          <cell r="F32">
            <v>41253062.71620284</v>
          </cell>
          <cell r="G32">
            <v>42705</v>
          </cell>
          <cell r="W32">
            <v>0.74714757798487375</v>
          </cell>
          <cell r="Z32">
            <v>0.74473867084486667</v>
          </cell>
        </row>
        <row r="33">
          <cell r="B33">
            <v>41263327.850329883</v>
          </cell>
          <cell r="F33">
            <v>41263327.850329883</v>
          </cell>
          <cell r="G33">
            <v>42736</v>
          </cell>
          <cell r="W33">
            <v>0.74697607949029599</v>
          </cell>
          <cell r="Z33">
            <v>0.74559559633452888</v>
          </cell>
        </row>
        <row r="34">
          <cell r="B34">
            <v>41273592.984456912</v>
          </cell>
          <cell r="F34">
            <v>41273592.984456912</v>
          </cell>
          <cell r="G34">
            <v>42767</v>
          </cell>
          <cell r="W34">
            <v>0.74779159926050609</v>
          </cell>
          <cell r="Z34">
            <v>0.74702375175215974</v>
          </cell>
        </row>
        <row r="35">
          <cell r="B35">
            <v>41283858.118583955</v>
          </cell>
          <cell r="F35">
            <v>41283858.118583955</v>
          </cell>
          <cell r="G35">
            <v>42795</v>
          </cell>
          <cell r="W35">
            <v>0.7482227975955742</v>
          </cell>
          <cell r="Z35">
            <v>0.74698896436993889</v>
          </cell>
        </row>
        <row r="36">
          <cell r="B36">
            <v>41294123.252710998</v>
          </cell>
          <cell r="F36">
            <v>41294123.252710998</v>
          </cell>
          <cell r="G36">
            <v>42826</v>
          </cell>
          <cell r="W36">
            <v>0.74822635929785952</v>
          </cell>
          <cell r="Z36">
            <v>0.74839060595231433</v>
          </cell>
        </row>
        <row r="37">
          <cell r="B37">
            <v>41304388.386838034</v>
          </cell>
          <cell r="F37">
            <v>41304388.386838034</v>
          </cell>
          <cell r="G37">
            <v>42856</v>
          </cell>
          <cell r="W37">
            <v>0.74893485759518508</v>
          </cell>
          <cell r="Z37">
            <v>0.75032067579799189</v>
          </cell>
        </row>
        <row r="38">
          <cell r="B38">
            <v>41314653.520965077</v>
          </cell>
          <cell r="F38">
            <v>41314653.520965077</v>
          </cell>
          <cell r="G38">
            <v>42887</v>
          </cell>
          <cell r="W38">
            <v>0.74945412399937295</v>
          </cell>
          <cell r="Z38">
            <v>0.75189411585526111</v>
          </cell>
        </row>
        <row r="39">
          <cell r="B39">
            <v>41324403.539416045</v>
          </cell>
          <cell r="F39">
            <v>41324403.539416045</v>
          </cell>
          <cell r="G39">
            <v>42917</v>
          </cell>
          <cell r="W39">
            <v>0.74969117406593344</v>
          </cell>
          <cell r="Z39">
            <v>0.7506004772241972</v>
          </cell>
        </row>
        <row r="40">
          <cell r="B40">
            <v>41334153.557867035</v>
          </cell>
          <cell r="F40">
            <v>41334153.557867035</v>
          </cell>
          <cell r="G40">
            <v>42948</v>
          </cell>
          <cell r="W40">
            <v>0.75024562254229943</v>
          </cell>
          <cell r="Z40">
            <v>0.74925200866042663</v>
          </cell>
        </row>
        <row r="41">
          <cell r="B41">
            <v>41343903.576318011</v>
          </cell>
          <cell r="F41">
            <v>41343903.576318011</v>
          </cell>
          <cell r="G41">
            <v>42979</v>
          </cell>
          <cell r="W41">
            <v>0.75110576717669564</v>
          </cell>
          <cell r="Z41">
            <v>0.74990045291172791</v>
          </cell>
        </row>
        <row r="42">
          <cell r="B42">
            <v>41353653.594768986</v>
          </cell>
          <cell r="F42">
            <v>41353653.594768986</v>
          </cell>
          <cell r="G42">
            <v>43009</v>
          </cell>
          <cell r="W42">
            <v>0.75185441857201785</v>
          </cell>
          <cell r="Z42">
            <v>0.75246698491496655</v>
          </cell>
        </row>
        <row r="43">
          <cell r="B43">
            <v>41363403.613219962</v>
          </cell>
          <cell r="F43">
            <v>41363403.613219962</v>
          </cell>
          <cell r="G43">
            <v>43040</v>
          </cell>
          <cell r="W43">
            <v>0.75257035027230845</v>
          </cell>
          <cell r="Z43">
            <v>0.75079912599792276</v>
          </cell>
        </row>
        <row r="44">
          <cell r="B44">
            <v>41373153.631670952</v>
          </cell>
          <cell r="F44">
            <v>41373153.631670952</v>
          </cell>
          <cell r="G44">
            <v>43070</v>
          </cell>
          <cell r="W44">
            <v>0.75279444963110442</v>
          </cell>
          <cell r="Z44">
            <v>0.75202629224127904</v>
          </cell>
        </row>
        <row r="45">
          <cell r="B45">
            <v>41382903.650121927</v>
          </cell>
          <cell r="F45">
            <v>41382903.650121927</v>
          </cell>
          <cell r="G45">
            <v>43101</v>
          </cell>
          <cell r="W45">
            <v>0.7526661634145021</v>
          </cell>
          <cell r="Z45">
            <v>0.75270344353864704</v>
          </cell>
        </row>
        <row r="46">
          <cell r="B46">
            <v>41392653.668572903</v>
          </cell>
          <cell r="F46">
            <v>41392653.668572903</v>
          </cell>
          <cell r="G46">
            <v>43132</v>
          </cell>
          <cell r="W46">
            <v>0.7528131563040581</v>
          </cell>
          <cell r="Z46">
            <v>0.75450975054308189</v>
          </cell>
        </row>
        <row r="47">
          <cell r="B47">
            <v>41402403.687023878</v>
          </cell>
          <cell r="F47">
            <v>41402403.687023878</v>
          </cell>
          <cell r="G47">
            <v>43160</v>
          </cell>
          <cell r="W47">
            <v>0.75261243347891893</v>
          </cell>
          <cell r="Z47">
            <v>0.75479033855191835</v>
          </cell>
        </row>
        <row r="48">
          <cell r="B48">
            <v>41412153.705474861</v>
          </cell>
          <cell r="F48">
            <v>41412153.705474861</v>
          </cell>
          <cell r="G48">
            <v>43191</v>
          </cell>
          <cell r="W48">
            <v>0.75370755382377297</v>
          </cell>
          <cell r="Z48">
            <v>0.7551297984725609</v>
          </cell>
        </row>
        <row r="49">
          <cell r="B49">
            <v>41421903.723925844</v>
          </cell>
          <cell r="F49">
            <v>41421903.723925844</v>
          </cell>
          <cell r="G49">
            <v>43221</v>
          </cell>
          <cell r="W49">
            <v>0.75419975434461206</v>
          </cell>
          <cell r="Z49">
            <v>0.75425873025732526</v>
          </cell>
        </row>
        <row r="50">
          <cell r="B50">
            <v>41431653.742376819</v>
          </cell>
          <cell r="F50">
            <v>41431653.742376819</v>
          </cell>
          <cell r="G50">
            <v>43252</v>
          </cell>
          <cell r="W50">
            <v>0.75475379436200429</v>
          </cell>
          <cell r="Z50">
            <v>0.7539167187801854</v>
          </cell>
        </row>
        <row r="51">
          <cell r="B51">
            <v>41442769.649579719</v>
          </cell>
          <cell r="F51">
            <v>41442769.649579719</v>
          </cell>
          <cell r="G51">
            <v>43282</v>
          </cell>
          <cell r="W51">
            <v>0.75534641627330446</v>
          </cell>
          <cell r="Z51">
            <v>0.75426166134364703</v>
          </cell>
        </row>
        <row r="52">
          <cell r="B52">
            <v>41453885.556782618</v>
          </cell>
          <cell r="F52">
            <v>41453885.556782618</v>
          </cell>
          <cell r="G52">
            <v>43313</v>
          </cell>
          <cell r="W52">
            <v>0.75604177687204777</v>
          </cell>
          <cell r="Z52">
            <v>0.75417909341627676</v>
          </cell>
        </row>
        <row r="53">
          <cell r="B53">
            <v>41465001.463985518</v>
          </cell>
          <cell r="F53">
            <v>41465001.463985518</v>
          </cell>
          <cell r="G53">
            <v>43344</v>
          </cell>
          <cell r="W53">
            <v>0.75620001681159688</v>
          </cell>
          <cell r="Z53">
            <v>0.75572080954973431</v>
          </cell>
        </row>
        <row r="54">
          <cell r="B54">
            <v>41476117.37118841</v>
          </cell>
          <cell r="F54">
            <v>41476117.37118841</v>
          </cell>
          <cell r="G54">
            <v>43374</v>
          </cell>
          <cell r="W54">
            <v>0.75656491596950337</v>
          </cell>
          <cell r="Z54">
            <v>0.75616957871487533</v>
          </cell>
        </row>
        <row r="55">
          <cell r="B55">
            <v>41487233.278391309</v>
          </cell>
          <cell r="F55">
            <v>41487233.278391309</v>
          </cell>
          <cell r="G55">
            <v>43405</v>
          </cell>
          <cell r="W55">
            <v>0.75809086811003368</v>
          </cell>
          <cell r="Z55">
            <v>0.75684935450946189</v>
          </cell>
        </row>
        <row r="56">
          <cell r="B56">
            <v>41498349.185594209</v>
          </cell>
          <cell r="F56">
            <v>41498349.185594209</v>
          </cell>
          <cell r="G56">
            <v>43435</v>
          </cell>
          <cell r="W56">
            <v>0.75816302393758084</v>
          </cell>
          <cell r="Z56">
            <v>0.75952764090465441</v>
          </cell>
        </row>
        <row r="57">
          <cell r="B57">
            <v>41509465.092797101</v>
          </cell>
          <cell r="F57">
            <v>41509465.092797101</v>
          </cell>
          <cell r="G57">
            <v>43466</v>
          </cell>
          <cell r="W57">
            <v>0.75907574213886564</v>
          </cell>
          <cell r="Z57">
            <v>0.759704412659988</v>
          </cell>
        </row>
        <row r="58">
          <cell r="B58">
            <v>41520581</v>
          </cell>
          <cell r="F58">
            <v>41520581</v>
          </cell>
          <cell r="G58">
            <v>43497</v>
          </cell>
          <cell r="W58">
            <v>0.75941455247622947</v>
          </cell>
          <cell r="Z58">
            <v>0.75902745264837546</v>
          </cell>
        </row>
        <row r="59">
          <cell r="B59">
            <v>41531720</v>
          </cell>
          <cell r="F59">
            <v>41531720</v>
          </cell>
          <cell r="G59">
            <v>43525</v>
          </cell>
          <cell r="W59">
            <v>0.76030955025102198</v>
          </cell>
          <cell r="Z59">
            <v>0.7600805927935248</v>
          </cell>
        </row>
        <row r="60">
          <cell r="B60">
            <v>41542697</v>
          </cell>
          <cell r="F60">
            <v>41542697</v>
          </cell>
          <cell r="G60">
            <v>43556</v>
          </cell>
          <cell r="W60">
            <v>0.76028528741143075</v>
          </cell>
          <cell r="Z60">
            <v>0.75999809844361987</v>
          </cell>
        </row>
        <row r="61">
          <cell r="B61">
            <v>41554077</v>
          </cell>
          <cell r="F61">
            <v>41554077</v>
          </cell>
          <cell r="G61">
            <v>43586</v>
          </cell>
          <cell r="W61">
            <v>0.76057318590998779</v>
          </cell>
          <cell r="Z61">
            <v>0.76087779457665539</v>
          </cell>
        </row>
        <row r="62">
          <cell r="B62">
            <v>41565044</v>
          </cell>
          <cell r="F62">
            <v>41565044</v>
          </cell>
          <cell r="G62">
            <v>43617</v>
          </cell>
          <cell r="W62">
            <v>0.76050483218765963</v>
          </cell>
          <cell r="Z62">
            <v>0.76039633007983065</v>
          </cell>
        </row>
        <row r="63">
          <cell r="B63">
            <v>41568598</v>
          </cell>
          <cell r="F63">
            <v>41568598</v>
          </cell>
          <cell r="G63">
            <v>43647</v>
          </cell>
          <cell r="W63">
            <v>0.76083104543998903</v>
          </cell>
          <cell r="Z63">
            <v>0.75923642838691885</v>
          </cell>
        </row>
        <row r="64">
          <cell r="B64">
            <v>41572669</v>
          </cell>
          <cell r="F64">
            <v>41572669</v>
          </cell>
          <cell r="G64">
            <v>43678</v>
          </cell>
          <cell r="W64">
            <v>0.76149898639200519</v>
          </cell>
          <cell r="Z64">
            <v>0.76007301945437045</v>
          </cell>
        </row>
        <row r="65">
          <cell r="B65">
            <v>41576629</v>
          </cell>
          <cell r="F65">
            <v>41576629</v>
          </cell>
          <cell r="G65">
            <v>43709</v>
          </cell>
          <cell r="W65">
            <v>0.76199720583415187</v>
          </cell>
          <cell r="Z65">
            <v>0.76038640543712821</v>
          </cell>
        </row>
        <row r="66">
          <cell r="B66">
            <v>41580526</v>
          </cell>
          <cell r="F66">
            <v>41580526</v>
          </cell>
          <cell r="G66">
            <v>43739</v>
          </cell>
          <cell r="W66">
            <v>0.76246406685153878</v>
          </cell>
          <cell r="Z66">
            <v>0.76218734498876084</v>
          </cell>
        </row>
        <row r="67">
          <cell r="B67">
            <v>41584189</v>
          </cell>
          <cell r="F67">
            <v>41584189</v>
          </cell>
          <cell r="G67">
            <v>43770</v>
          </cell>
          <cell r="W67">
            <v>0.76224352731969025</v>
          </cell>
          <cell r="Z67">
            <v>0.7637831051824413</v>
          </cell>
        </row>
        <row r="68">
          <cell r="B68">
            <v>41588004</v>
          </cell>
          <cell r="F68">
            <v>41588004</v>
          </cell>
          <cell r="G68">
            <v>43800</v>
          </cell>
          <cell r="W68">
            <v>0.76201960683761205</v>
          </cell>
          <cell r="Z68">
            <v>0.76378729942608559</v>
          </cell>
        </row>
        <row r="69">
          <cell r="B69">
            <v>41592040</v>
          </cell>
          <cell r="F69">
            <v>41592040</v>
          </cell>
          <cell r="G69">
            <v>43831</v>
          </cell>
          <cell r="W69">
            <v>0.76290138582181632</v>
          </cell>
          <cell r="Z69">
            <v>0.76490866736886742</v>
          </cell>
        </row>
        <row r="70">
          <cell r="B70">
            <v>41595901</v>
          </cell>
          <cell r="F70">
            <v>41595901</v>
          </cell>
          <cell r="G70">
            <v>43862</v>
          </cell>
          <cell r="W70">
            <v>0.76242172604547354</v>
          </cell>
          <cell r="Z70">
            <v>0.75928121847399732</v>
          </cell>
        </row>
        <row r="71">
          <cell r="B71">
            <v>41599702</v>
          </cell>
          <cell r="F71">
            <v>41599702</v>
          </cell>
          <cell r="G71">
            <v>43891</v>
          </cell>
          <cell r="W71">
            <v>0.7611501453536903</v>
          </cell>
          <cell r="Z71">
            <v>0.75660802765847524</v>
          </cell>
        </row>
        <row r="72">
          <cell r="B72">
            <v>41603566</v>
          </cell>
          <cell r="F72">
            <v>41603566</v>
          </cell>
          <cell r="G72">
            <v>43922</v>
          </cell>
          <cell r="W72">
            <v>0.75056751171028568</v>
          </cell>
          <cell r="Z72">
            <v>0.75503952620635151</v>
          </cell>
        </row>
        <row r="73">
          <cell r="B73">
            <v>41607629</v>
          </cell>
          <cell r="F73">
            <v>41607629</v>
          </cell>
          <cell r="G73">
            <v>43952</v>
          </cell>
          <cell r="W73">
            <v>0.7469859739027549</v>
          </cell>
          <cell r="Z73">
            <v>0.75420195354028674</v>
          </cell>
        </row>
        <row r="74">
          <cell r="B74">
            <v>41611359</v>
          </cell>
          <cell r="F74">
            <v>41611359</v>
          </cell>
          <cell r="G74">
            <v>43983</v>
          </cell>
          <cell r="W74">
            <v>0.7455872170744331</v>
          </cell>
          <cell r="Z74">
            <v>0.75251168295755155</v>
          </cell>
        </row>
        <row r="75">
          <cell r="B75">
            <v>41622646</v>
          </cell>
          <cell r="F75">
            <v>41622646</v>
          </cell>
          <cell r="G75">
            <v>44013</v>
          </cell>
          <cell r="W75">
            <v>0.74423755425708416</v>
          </cell>
          <cell r="Z75">
            <v>0.74987927797240939</v>
          </cell>
        </row>
        <row r="76">
          <cell r="B76">
            <v>41634042</v>
          </cell>
          <cell r="F76">
            <v>41634042</v>
          </cell>
          <cell r="G76">
            <v>44044</v>
          </cell>
          <cell r="W76">
            <v>0.74214345591303021</v>
          </cell>
          <cell r="Z76">
            <v>0.74600905322323041</v>
          </cell>
        </row>
        <row r="77">
          <cell r="B77">
            <v>41645465</v>
          </cell>
          <cell r="F77">
            <v>41645465</v>
          </cell>
          <cell r="G77">
            <v>44075</v>
          </cell>
          <cell r="W77">
            <v>0.74051985016752764</v>
          </cell>
          <cell r="Z77">
            <v>0.74457238986191276</v>
          </cell>
        </row>
        <row r="78">
          <cell r="B78">
            <v>41657070</v>
          </cell>
          <cell r="F78">
            <v>41657070</v>
          </cell>
          <cell r="G78">
            <v>44105</v>
          </cell>
          <cell r="W78">
            <v>0.73930469490347916</v>
          </cell>
          <cell r="Z78">
            <v>0.74515761482935228</v>
          </cell>
        </row>
        <row r="79">
          <cell r="B79">
            <v>41668291</v>
          </cell>
          <cell r="F79">
            <v>41668291</v>
          </cell>
          <cell r="G79">
            <v>44136</v>
          </cell>
          <cell r="W79">
            <v>0.73745545244419364</v>
          </cell>
          <cell r="Z79">
            <v>0.74319784751389439</v>
          </cell>
        </row>
        <row r="80">
          <cell r="B80">
            <v>41679726</v>
          </cell>
          <cell r="F80">
            <v>41679726</v>
          </cell>
          <cell r="G80">
            <v>44166</v>
          </cell>
          <cell r="W80">
            <v>0.73822319428969785</v>
          </cell>
          <cell r="Z80">
            <v>0.74323280083871024</v>
          </cell>
        </row>
        <row r="81">
          <cell r="B81">
            <v>41691329</v>
          </cell>
          <cell r="F81">
            <v>41691329</v>
          </cell>
          <cell r="G81">
            <v>44197</v>
          </cell>
          <cell r="W81">
            <v>0.7388494113984847</v>
          </cell>
          <cell r="Z81">
            <v>0.74500333436925237</v>
          </cell>
        </row>
        <row r="82">
          <cell r="B82">
            <v>41702779</v>
          </cell>
          <cell r="F82">
            <v>41702779</v>
          </cell>
          <cell r="G82">
            <v>44228</v>
          </cell>
          <cell r="W82">
            <v>0.73829870860904945</v>
          </cell>
          <cell r="Z82">
            <v>0.74419269291119083</v>
          </cell>
        </row>
        <row r="83">
          <cell r="B83">
            <v>41714035</v>
          </cell>
          <cell r="F83">
            <v>41714035</v>
          </cell>
          <cell r="G83">
            <v>44256</v>
          </cell>
          <cell r="W83">
            <v>0.7384309973528671</v>
          </cell>
          <cell r="Z83">
            <v>0.7442601658093223</v>
          </cell>
        </row>
        <row r="84">
          <cell r="B84">
            <v>41725637</v>
          </cell>
          <cell r="F84">
            <v>41725637</v>
          </cell>
          <cell r="G84">
            <v>44287</v>
          </cell>
          <cell r="W84">
            <v>0.74079179680831042</v>
          </cell>
          <cell r="Z84">
            <v>0.74470474315994606</v>
          </cell>
        </row>
        <row r="85">
          <cell r="B85">
            <v>41737105</v>
          </cell>
          <cell r="F85">
            <v>41737105</v>
          </cell>
          <cell r="G85">
            <v>44317</v>
          </cell>
          <cell r="W85">
            <v>0.74505853500267294</v>
          </cell>
          <cell r="Z85">
            <v>0.74727432239670155</v>
          </cell>
        </row>
        <row r="86">
          <cell r="B86">
            <v>41748612</v>
          </cell>
          <cell r="F86">
            <v>41748612</v>
          </cell>
          <cell r="G86">
            <v>44348</v>
          </cell>
          <cell r="W86">
            <v>0.74886153159469593</v>
          </cell>
          <cell r="Z86">
            <v>0.7482402686486086</v>
          </cell>
        </row>
        <row r="87">
          <cell r="B87">
            <v>41774555</v>
          </cell>
          <cell r="F87">
            <v>41776201.658020936</v>
          </cell>
          <cell r="G87">
            <v>44378</v>
          </cell>
          <cell r="W87">
            <v>0.75171413946208154</v>
          </cell>
          <cell r="Z87">
            <v>0.74935241841336353</v>
          </cell>
        </row>
        <row r="88">
          <cell r="B88">
            <v>41800531</v>
          </cell>
          <cell r="F88">
            <v>41803791.316041872</v>
          </cell>
          <cell r="G88">
            <v>44409</v>
          </cell>
          <cell r="W88">
            <v>0.75453183956948811</v>
          </cell>
          <cell r="Z88">
            <v>0.75046031217079578</v>
          </cell>
        </row>
        <row r="89">
          <cell r="B89">
            <v>41826814</v>
          </cell>
          <cell r="F89">
            <v>41831380.974062808</v>
          </cell>
          <cell r="G89">
            <v>44440</v>
          </cell>
          <cell r="W89">
            <v>0.75650902057688474</v>
          </cell>
          <cell r="Z89">
            <v>0.74986594009437624</v>
          </cell>
        </row>
        <row r="90">
          <cell r="B90">
            <v>41852908</v>
          </cell>
          <cell r="F90">
            <v>41858970.632083744</v>
          </cell>
          <cell r="G90">
            <v>44470</v>
          </cell>
          <cell r="W90">
            <v>0.75615962912288937</v>
          </cell>
          <cell r="Z90">
            <v>0.74991310881628725</v>
          </cell>
        </row>
        <row r="91">
          <cell r="B91">
            <v>41878646</v>
          </cell>
          <cell r="F91">
            <v>41886560.29010468</v>
          </cell>
          <cell r="G91">
            <v>44501</v>
          </cell>
          <cell r="W91">
            <v>0.75784276976810949</v>
          </cell>
          <cell r="Z91">
            <v>0.75057858345960982</v>
          </cell>
        </row>
        <row r="92">
          <cell r="B92">
            <v>41904848</v>
          </cell>
          <cell r="F92">
            <v>41914149.948125616</v>
          </cell>
          <cell r="G92">
            <v>44531</v>
          </cell>
          <cell r="W92">
            <v>0.75878740705782577</v>
          </cell>
          <cell r="Z92">
            <v>0.75038850146241587</v>
          </cell>
        </row>
        <row r="93">
          <cell r="B93">
            <v>41930919</v>
          </cell>
          <cell r="F93">
            <v>41941739.606146552</v>
          </cell>
          <cell r="G93">
            <v>44562</v>
          </cell>
          <cell r="W93">
            <v>0.75967147235988908</v>
          </cell>
          <cell r="Z93">
            <v>0.75037549106051515</v>
          </cell>
        </row>
        <row r="94">
          <cell r="B94">
            <v>41956823</v>
          </cell>
          <cell r="F94">
            <v>41969329.264167488</v>
          </cell>
          <cell r="G94">
            <v>44593</v>
          </cell>
          <cell r="W94">
            <v>0.76170081735828754</v>
          </cell>
          <cell r="Z94">
            <v>0.75109352399520057</v>
          </cell>
        </row>
        <row r="95">
          <cell r="B95">
            <v>41983023</v>
          </cell>
          <cell r="F95">
            <v>41996918.922188424</v>
          </cell>
          <cell r="G95">
            <v>44621</v>
          </cell>
          <cell r="W95">
            <v>0.76379310219872343</v>
          </cell>
          <cell r="Z95">
            <v>0.75156947819909792</v>
          </cell>
        </row>
        <row r="96">
          <cell r="B96">
            <v>42009072</v>
          </cell>
          <cell r="F96">
            <v>42024508.58020936</v>
          </cell>
          <cell r="G96">
            <v>44652</v>
          </cell>
          <cell r="W96">
            <v>0.76397534289313551</v>
          </cell>
          <cell r="Z96">
            <v>0.75398738568094414</v>
          </cell>
        </row>
        <row r="97">
          <cell r="B97">
            <v>42035105</v>
          </cell>
          <cell r="F97">
            <v>42052098.238230295</v>
          </cell>
          <cell r="G97">
            <v>44682</v>
          </cell>
          <cell r="W97">
            <v>0.76397403015564591</v>
          </cell>
          <cell r="Z97">
            <v>0.75066732683469573</v>
          </cell>
        </row>
        <row r="98">
          <cell r="B98">
            <v>42061264</v>
          </cell>
          <cell r="F98">
            <v>42079687.896251261</v>
          </cell>
          <cell r="G98">
            <v>44713</v>
          </cell>
          <cell r="W98">
            <v>0.76269201249264917</v>
          </cell>
          <cell r="Z98">
            <v>0.74950820544823737</v>
          </cell>
        </row>
        <row r="99">
          <cell r="B99">
            <v>42099111</v>
          </cell>
          <cell r="F99">
            <v>42126773.068865351</v>
          </cell>
          <cell r="G99">
            <v>44743</v>
          </cell>
          <cell r="W99">
            <v>0.76316551849540248</v>
          </cell>
          <cell r="Z99">
            <v>0.7504120213525366</v>
          </cell>
        </row>
        <row r="100">
          <cell r="B100">
            <v>42137220</v>
          </cell>
          <cell r="F100">
            <v>42173858.241479442</v>
          </cell>
          <cell r="G100">
            <v>44774</v>
          </cell>
          <cell r="W100">
            <v>0.76320185568784205</v>
          </cell>
          <cell r="Z100">
            <v>0.7495668282911967</v>
          </cell>
        </row>
        <row r="101">
          <cell r="B101">
            <v>42175310</v>
          </cell>
          <cell r="F101">
            <v>42220943.414093532</v>
          </cell>
          <cell r="G101">
            <v>44805</v>
          </cell>
          <cell r="W101">
            <v>0.76393078129015446</v>
          </cell>
          <cell r="Z101">
            <v>0.75021754815231656</v>
          </cell>
        </row>
        <row r="102">
          <cell r="B102">
            <v>42213179</v>
          </cell>
          <cell r="F102">
            <v>42268028.586707622</v>
          </cell>
          <cell r="G102">
            <v>44835</v>
          </cell>
          <cell r="W102">
            <v>0.76415495997638583</v>
          </cell>
          <cell r="Z102">
            <v>0.75010315927034166</v>
          </cell>
        </row>
        <row r="103">
          <cell r="B103">
            <v>42251221</v>
          </cell>
          <cell r="F103">
            <v>42315113.759321712</v>
          </cell>
          <cell r="G103">
            <v>44866</v>
          </cell>
          <cell r="W103">
            <v>0.76496653165930217</v>
          </cell>
          <cell r="Z103">
            <v>0.75136188250553526</v>
          </cell>
        </row>
        <row r="104">
          <cell r="B104">
            <v>42289203</v>
          </cell>
          <cell r="F104">
            <v>42362198.931935802</v>
          </cell>
          <cell r="G104">
            <v>44896</v>
          </cell>
          <cell r="W104">
            <v>0.76496534123454851</v>
          </cell>
          <cell r="Z104">
            <v>0.75160075437395424</v>
          </cell>
        </row>
        <row r="105">
          <cell r="B105">
            <v>42327363</v>
          </cell>
          <cell r="F105">
            <v>42409284.104549892</v>
          </cell>
          <cell r="G105">
            <v>44927</v>
          </cell>
          <cell r="W105">
            <v>0.76473893679222138</v>
          </cell>
          <cell r="Z105">
            <v>0.75151512070093462</v>
          </cell>
        </row>
        <row r="106">
          <cell r="B106">
            <v>42365157</v>
          </cell>
          <cell r="F106">
            <v>42456369.277163982</v>
          </cell>
          <cell r="G106">
            <v>44958</v>
          </cell>
          <cell r="W106">
            <v>0.76503267334512592</v>
          </cell>
          <cell r="Z106">
            <v>0.75283283388831179</v>
          </cell>
        </row>
        <row r="107">
          <cell r="B107">
            <v>42403410</v>
          </cell>
          <cell r="F107">
            <v>42503454.449778073</v>
          </cell>
          <cell r="G107">
            <v>44986</v>
          </cell>
          <cell r="W107">
            <v>0.76628132484022193</v>
          </cell>
          <cell r="Z107">
            <v>0.75475189034810763</v>
          </cell>
        </row>
        <row r="108">
          <cell r="B108">
            <v>42441205</v>
          </cell>
          <cell r="F108">
            <v>42550539.622392163</v>
          </cell>
          <cell r="G108">
            <v>45017</v>
          </cell>
          <cell r="W108">
            <v>0.76581605116497431</v>
          </cell>
          <cell r="Z108">
            <v>0.75444497185838344</v>
          </cell>
        </row>
        <row r="109">
          <cell r="B109">
            <v>42479174</v>
          </cell>
          <cell r="F109">
            <v>42597624.795006253</v>
          </cell>
          <cell r="G109">
            <v>45047</v>
          </cell>
          <cell r="W109">
            <v>0.76516516521376599</v>
          </cell>
          <cell r="Z109">
            <v>0.75198419885391676</v>
          </cell>
        </row>
        <row r="110">
          <cell r="B110">
            <v>42517462</v>
          </cell>
          <cell r="F110">
            <v>42644709.967620321</v>
          </cell>
          <cell r="G110">
            <v>45078</v>
          </cell>
          <cell r="W110">
            <v>0.76439251314031909</v>
          </cell>
          <cell r="Z110">
            <v>0.74910496321384701</v>
          </cell>
        </row>
        <row r="111">
          <cell r="B111">
            <v>42552858</v>
          </cell>
          <cell r="F111">
            <v>42683147.516967349</v>
          </cell>
          <cell r="G111">
            <v>45108</v>
          </cell>
          <cell r="W111">
            <v>0.7637819798004627</v>
          </cell>
          <cell r="Z111">
            <v>0.74688656682486798</v>
          </cell>
        </row>
        <row r="112">
          <cell r="B112">
            <v>42588240</v>
          </cell>
          <cell r="F112">
            <v>42721585.066314377</v>
          </cell>
          <cell r="G112">
            <v>45139</v>
          </cell>
          <cell r="W112">
            <v>0.76362510801721417</v>
          </cell>
          <cell r="Z112">
            <v>0.74887733375994425</v>
          </cell>
        </row>
        <row r="113">
          <cell r="B113">
            <v>42623407</v>
          </cell>
          <cell r="F113">
            <v>42760022.615661405</v>
          </cell>
          <cell r="G113">
            <v>45170</v>
          </cell>
          <cell r="W113">
            <v>0.7639329809485772</v>
          </cell>
          <cell r="Z113">
            <v>0.74883157063576922</v>
          </cell>
        </row>
        <row r="114">
          <cell r="B114">
            <v>42658828</v>
          </cell>
          <cell r="F114">
            <v>42798460.165008433</v>
          </cell>
          <cell r="G114">
            <v>45200</v>
          </cell>
          <cell r="W114">
            <v>0.76376511931334801</v>
          </cell>
          <cell r="Z114">
            <v>0.74859895030498524</v>
          </cell>
        </row>
        <row r="115">
          <cell r="B115">
            <v>42694365</v>
          </cell>
          <cell r="F115">
            <v>42836897.714355461</v>
          </cell>
          <cell r="G115">
            <v>45231</v>
          </cell>
          <cell r="W115">
            <v>0.76341211862816361</v>
          </cell>
          <cell r="Z115">
            <v>0.74852974396274075</v>
          </cell>
        </row>
        <row r="116">
          <cell r="B116">
            <v>42729980</v>
          </cell>
          <cell r="F116">
            <v>42875335.263702489</v>
          </cell>
          <cell r="G116">
            <v>45261</v>
          </cell>
          <cell r="W116">
            <v>0.76396185900563962</v>
          </cell>
          <cell r="Z116">
            <v>0.746591772796388</v>
          </cell>
        </row>
        <row r="117">
          <cell r="B117">
            <v>42765148</v>
          </cell>
          <cell r="F117">
            <v>42913772.813049518</v>
          </cell>
          <cell r="G117">
            <v>45292</v>
          </cell>
          <cell r="W117">
            <v>0.76320288074338327</v>
          </cell>
          <cell r="Z117">
            <v>0.7455901190200197</v>
          </cell>
        </row>
        <row r="118">
          <cell r="B118">
            <v>42800725</v>
          </cell>
          <cell r="F118">
            <v>42952210.362396546</v>
          </cell>
          <cell r="G118">
            <v>45323</v>
          </cell>
          <cell r="W118">
            <v>0.7623188153544258</v>
          </cell>
          <cell r="Z118">
            <v>0.74495675414989071</v>
          </cell>
        </row>
        <row r="119">
          <cell r="B119">
            <v>42836104</v>
          </cell>
          <cell r="F119">
            <v>42990647.911743574</v>
          </cell>
          <cell r="G119">
            <v>45352</v>
          </cell>
          <cell r="W119">
            <v>0.76149152870522752</v>
          </cell>
          <cell r="Z119">
            <v>0.74396208533706853</v>
          </cell>
        </row>
        <row r="120">
          <cell r="B120">
            <v>42871478</v>
          </cell>
          <cell r="F120">
            <v>43029085.461090602</v>
          </cell>
          <cell r="G120">
            <v>45383</v>
          </cell>
          <cell r="W120">
            <v>0.76094596546641124</v>
          </cell>
          <cell r="Z120">
            <v>0.74407764323915482</v>
          </cell>
        </row>
        <row r="121">
          <cell r="B121">
            <v>42906825</v>
          </cell>
          <cell r="F121">
            <v>43067523.01043763</v>
          </cell>
          <cell r="G121">
            <v>45413</v>
          </cell>
          <cell r="W121">
            <v>0.7612887120616374</v>
          </cell>
          <cell r="Z121">
            <v>0.74574397057150155</v>
          </cell>
        </row>
        <row r="122">
          <cell r="B122">
            <v>42942161</v>
          </cell>
          <cell r="F122">
            <v>43105960.559784688</v>
          </cell>
          <cell r="G122">
            <v>45444</v>
          </cell>
          <cell r="W122">
            <v>0.76087951238947416</v>
          </cell>
          <cell r="Z122">
            <v>0.74722902674145042</v>
          </cell>
        </row>
        <row r="123">
          <cell r="B123">
            <v>42971737</v>
          </cell>
          <cell r="F123">
            <v>43124696.050220706</v>
          </cell>
          <cell r="G123">
            <v>45474</v>
          </cell>
          <cell r="W123">
            <v>0.76033741974352276</v>
          </cell>
          <cell r="Z123">
            <v>0.74985703831661854</v>
          </cell>
        </row>
        <row r="124">
          <cell r="B124">
            <v>43001238</v>
          </cell>
          <cell r="F124">
            <v>43143431.540656723</v>
          </cell>
          <cell r="G124">
            <v>45505</v>
          </cell>
          <cell r="W124">
            <v>0.75991598686907402</v>
          </cell>
          <cell r="Z124">
            <v>0.74937975580477489</v>
          </cell>
        </row>
        <row r="125">
          <cell r="B125">
            <v>43030444</v>
          </cell>
          <cell r="F125">
            <v>43162167.031092741</v>
          </cell>
          <cell r="G125">
            <v>45536</v>
          </cell>
          <cell r="W125">
            <v>0.75998512079951297</v>
          </cell>
          <cell r="Z125">
            <v>0.74902472586787172</v>
          </cell>
        </row>
        <row r="126">
          <cell r="B126">
            <v>43060175</v>
          </cell>
          <cell r="F126">
            <v>43180902.521528758</v>
          </cell>
          <cell r="G126">
            <v>45566</v>
          </cell>
          <cell r="W126">
            <v>0.76016061007567104</v>
          </cell>
          <cell r="Z126">
            <v>0.7485093479628866</v>
          </cell>
        </row>
        <row r="127">
          <cell r="B127">
            <v>43089617</v>
          </cell>
          <cell r="F127">
            <v>43199638.011964776</v>
          </cell>
          <cell r="G127">
            <v>45597</v>
          </cell>
          <cell r="W127">
            <v>0.75881698697672295</v>
          </cell>
          <cell r="Z127">
            <v>0.74956007115185064</v>
          </cell>
        </row>
        <row r="128">
          <cell r="B128">
            <v>43119067</v>
          </cell>
          <cell r="F128">
            <v>43218373.502400793</v>
          </cell>
          <cell r="G128">
            <v>45627</v>
          </cell>
          <cell r="W128">
            <v>0.758230920304514</v>
          </cell>
          <cell r="Z128">
            <v>0.75006017765513922</v>
          </cell>
        </row>
        <row r="129">
          <cell r="B129">
            <v>43148358</v>
          </cell>
          <cell r="F129">
            <v>43237108.992836811</v>
          </cell>
          <cell r="G129">
            <v>45658</v>
          </cell>
          <cell r="W129">
            <v>0.75803267095844606</v>
          </cell>
          <cell r="Z129">
            <v>0.75066049868007101</v>
          </cell>
        </row>
        <row r="130">
          <cell r="B130">
            <v>43177672</v>
          </cell>
          <cell r="F130">
            <v>43255844.483272828</v>
          </cell>
          <cell r="G130">
            <v>45689</v>
          </cell>
          <cell r="W130">
            <v>0.75743596097754706</v>
          </cell>
          <cell r="Z130">
            <v>0.74999445427577272</v>
          </cell>
        </row>
        <row r="131">
          <cell r="B131">
            <v>43207192</v>
          </cell>
          <cell r="F131">
            <v>43274579.973708846</v>
          </cell>
          <cell r="G131">
            <v>45717</v>
          </cell>
          <cell r="W131">
            <v>0.75612631319963564</v>
          </cell>
          <cell r="Z131">
            <v>0.75057705153172916</v>
          </cell>
        </row>
        <row r="132">
          <cell r="B132">
            <v>43236228</v>
          </cell>
          <cell r="F132">
            <v>43293315.464144863</v>
          </cell>
          <cell r="G132">
            <v>45748</v>
          </cell>
          <cell r="W132">
            <v>0.75508920820871372</v>
          </cell>
          <cell r="Z132">
            <v>0.7524122123130742</v>
          </cell>
        </row>
        <row r="133">
          <cell r="B133">
            <v>43265926</v>
          </cell>
          <cell r="F133">
            <v>43312050.954580881</v>
          </cell>
          <cell r="G133">
            <v>45778</v>
          </cell>
          <cell r="W133">
            <v>0.75411222674011225</v>
          </cell>
          <cell r="Z133">
            <v>0.75268460915089985</v>
          </cell>
        </row>
        <row r="134">
          <cell r="B134">
            <v>43295322</v>
          </cell>
          <cell r="F134">
            <v>43330786.445016913</v>
          </cell>
          <cell r="G134">
            <v>45809</v>
          </cell>
          <cell r="W134">
            <v>0.75321040700449604</v>
          </cell>
          <cell r="Z134">
            <v>0.75174093498404626</v>
          </cell>
        </row>
        <row r="135">
          <cell r="B135">
            <v>43318329</v>
          </cell>
          <cell r="F135">
            <v>43341761.944875509</v>
          </cell>
          <cell r="G135">
            <v>45839</v>
          </cell>
          <cell r="W135">
            <v>0.75293598599012967</v>
          </cell>
          <cell r="Z135">
            <v>0.75063593417860763</v>
          </cell>
        </row>
        <row r="136">
          <cell r="B136">
            <v>43341470</v>
          </cell>
          <cell r="F136">
            <v>43352737.444734104</v>
          </cell>
          <cell r="G136">
            <v>45870</v>
          </cell>
          <cell r="W136">
            <v>0.7527440757541608</v>
          </cell>
          <cell r="Z136">
            <v>0.75041594544953005</v>
          </cell>
        </row>
        <row r="137">
          <cell r="B137" t="e">
            <v>#N/A</v>
          </cell>
          <cell r="F137">
            <v>43363712.944592699</v>
          </cell>
          <cell r="G137">
            <v>45901</v>
          </cell>
          <cell r="W137">
            <v>0.75179439384446334</v>
          </cell>
          <cell r="Z137" t="e">
            <v>#N/A</v>
          </cell>
        </row>
        <row r="138">
          <cell r="B138" t="e">
            <v>#N/A</v>
          </cell>
          <cell r="F138">
            <v>43374688.444451295</v>
          </cell>
          <cell r="G138">
            <v>45931</v>
          </cell>
          <cell r="W138">
            <v>0.75076600511185332</v>
          </cell>
          <cell r="Z138" t="e">
            <v>#N/A</v>
          </cell>
        </row>
        <row r="139">
          <cell r="B139" t="e">
            <v>#N/A</v>
          </cell>
          <cell r="F139">
            <v>43385663.94430989</v>
          </cell>
          <cell r="G139">
            <v>45962</v>
          </cell>
        </row>
        <row r="140">
          <cell r="B140" t="e">
            <v>#N/A</v>
          </cell>
          <cell r="F140">
            <v>43396639.444168486</v>
          </cell>
          <cell r="G140">
            <v>45992</v>
          </cell>
        </row>
        <row r="141">
          <cell r="B141" t="e">
            <v>#N/A</v>
          </cell>
          <cell r="F141">
            <v>43407614.944027081</v>
          </cell>
          <cell r="G141">
            <v>46023</v>
          </cell>
        </row>
        <row r="142">
          <cell r="B142" t="e">
            <v>#N/A</v>
          </cell>
          <cell r="F142">
            <v>43418590.443885677</v>
          </cell>
          <cell r="G142">
            <v>46054</v>
          </cell>
        </row>
        <row r="143">
          <cell r="B143" t="e">
            <v>#N/A</v>
          </cell>
          <cell r="F143">
            <v>43429565.943744272</v>
          </cell>
          <cell r="G143">
            <v>46082</v>
          </cell>
        </row>
        <row r="144">
          <cell r="B144" t="e">
            <v>#N/A</v>
          </cell>
          <cell r="F144">
            <v>43440541.443602867</v>
          </cell>
          <cell r="G144">
            <v>46113</v>
          </cell>
        </row>
        <row r="145">
          <cell r="B145" t="e">
            <v>#N/A</v>
          </cell>
          <cell r="F145">
            <v>43451516.943461463</v>
          </cell>
          <cell r="G145">
            <v>46143</v>
          </cell>
        </row>
        <row r="146">
          <cell r="B146" t="e">
            <v>#N/A</v>
          </cell>
          <cell r="F146">
            <v>43462492.443320096</v>
          </cell>
          <cell r="G146">
            <v>46174</v>
          </cell>
        </row>
      </sheetData>
      <sheetData sheetId="6"/>
      <sheetData sheetId="7"/>
      <sheetData sheetId="8"/>
      <sheetData sheetId="9">
        <row r="4">
          <cell r="A4">
            <v>41852</v>
          </cell>
        </row>
        <row r="5">
          <cell r="A5">
            <v>41883</v>
          </cell>
        </row>
        <row r="6">
          <cell r="A6">
            <v>41913</v>
          </cell>
        </row>
        <row r="7">
          <cell r="A7">
            <v>41944</v>
          </cell>
        </row>
        <row r="8">
          <cell r="A8">
            <v>41974</v>
          </cell>
        </row>
        <row r="9">
          <cell r="A9">
            <v>42005</v>
          </cell>
        </row>
        <row r="10">
          <cell r="A10">
            <v>42036</v>
          </cell>
        </row>
        <row r="11">
          <cell r="A11">
            <v>42064</v>
          </cell>
        </row>
        <row r="12">
          <cell r="A12">
            <v>42095</v>
          </cell>
        </row>
        <row r="13">
          <cell r="A13">
            <v>42125</v>
          </cell>
        </row>
        <row r="14">
          <cell r="A14">
            <v>42156</v>
          </cell>
        </row>
        <row r="15">
          <cell r="A15">
            <v>42186</v>
          </cell>
        </row>
        <row r="16">
          <cell r="A16">
            <v>42217</v>
          </cell>
        </row>
        <row r="17">
          <cell r="A17">
            <v>42248</v>
          </cell>
        </row>
        <row r="18">
          <cell r="A18">
            <v>42278</v>
          </cell>
        </row>
        <row r="19">
          <cell r="A19">
            <v>42309</v>
          </cell>
        </row>
        <row r="20">
          <cell r="A20">
            <v>42339</v>
          </cell>
        </row>
        <row r="21">
          <cell r="A21">
            <v>42370</v>
          </cell>
        </row>
        <row r="22">
          <cell r="A22">
            <v>42401</v>
          </cell>
        </row>
        <row r="23">
          <cell r="A23">
            <v>42430</v>
          </cell>
        </row>
        <row r="24">
          <cell r="A24">
            <v>42461</v>
          </cell>
        </row>
        <row r="25">
          <cell r="A25">
            <v>42491</v>
          </cell>
        </row>
        <row r="26">
          <cell r="A26">
            <v>42522</v>
          </cell>
        </row>
        <row r="27">
          <cell r="A27">
            <v>42552</v>
          </cell>
        </row>
        <row r="28">
          <cell r="A28">
            <v>42583</v>
          </cell>
        </row>
        <row r="29">
          <cell r="A29">
            <v>42614</v>
          </cell>
        </row>
        <row r="30">
          <cell r="A30">
            <v>42644</v>
          </cell>
        </row>
        <row r="31">
          <cell r="A31">
            <v>42675</v>
          </cell>
        </row>
        <row r="32">
          <cell r="A32">
            <v>42705</v>
          </cell>
        </row>
        <row r="33">
          <cell r="A33">
            <v>42736</v>
          </cell>
        </row>
        <row r="34">
          <cell r="A34">
            <v>42767</v>
          </cell>
        </row>
        <row r="35">
          <cell r="A35">
            <v>42795</v>
          </cell>
        </row>
        <row r="36">
          <cell r="A36">
            <v>42826</v>
          </cell>
        </row>
        <row r="37">
          <cell r="A37">
            <v>42856</v>
          </cell>
        </row>
        <row r="38">
          <cell r="A38">
            <v>42887</v>
          </cell>
        </row>
        <row r="39">
          <cell r="A39">
            <v>42917</v>
          </cell>
        </row>
        <row r="40">
          <cell r="A40">
            <v>42948</v>
          </cell>
        </row>
        <row r="41">
          <cell r="A41">
            <v>42979</v>
          </cell>
        </row>
        <row r="42">
          <cell r="A42">
            <v>43009</v>
          </cell>
        </row>
        <row r="43">
          <cell r="A43">
            <v>43040</v>
          </cell>
        </row>
        <row r="44">
          <cell r="A44">
            <v>43070</v>
          </cell>
        </row>
        <row r="45">
          <cell r="A45">
            <v>43101</v>
          </cell>
        </row>
        <row r="46">
          <cell r="A46">
            <v>43132</v>
          </cell>
        </row>
        <row r="47">
          <cell r="A47">
            <v>43160</v>
          </cell>
        </row>
        <row r="48">
          <cell r="A48">
            <v>43191</v>
          </cell>
        </row>
        <row r="49">
          <cell r="A49">
            <v>43221</v>
          </cell>
        </row>
        <row r="50">
          <cell r="A50">
            <v>43252</v>
          </cell>
        </row>
        <row r="51">
          <cell r="A51">
            <v>43282</v>
          </cell>
        </row>
        <row r="52">
          <cell r="A52">
            <v>43313</v>
          </cell>
        </row>
        <row r="53">
          <cell r="A53">
            <v>43344</v>
          </cell>
        </row>
        <row r="54">
          <cell r="A54">
            <v>43374</v>
          </cell>
        </row>
        <row r="55">
          <cell r="A55">
            <v>43405</v>
          </cell>
        </row>
        <row r="56">
          <cell r="A56">
            <v>43435</v>
          </cell>
        </row>
        <row r="57">
          <cell r="A57">
            <v>43466</v>
          </cell>
        </row>
        <row r="58">
          <cell r="A58">
            <v>43497</v>
          </cell>
        </row>
        <row r="59">
          <cell r="A59">
            <v>43525</v>
          </cell>
        </row>
        <row r="60">
          <cell r="A60">
            <v>43556</v>
          </cell>
        </row>
        <row r="61">
          <cell r="A61">
            <v>43586</v>
          </cell>
        </row>
        <row r="62">
          <cell r="A62">
            <v>43617</v>
          </cell>
        </row>
        <row r="63">
          <cell r="A63">
            <v>43647</v>
          </cell>
        </row>
        <row r="64">
          <cell r="A64">
            <v>43678</v>
          </cell>
        </row>
        <row r="65">
          <cell r="A65">
            <v>43709</v>
          </cell>
        </row>
        <row r="66">
          <cell r="A66">
            <v>43739</v>
          </cell>
        </row>
        <row r="67">
          <cell r="A67">
            <v>43770</v>
          </cell>
        </row>
        <row r="68">
          <cell r="A68">
            <v>43800</v>
          </cell>
        </row>
        <row r="69">
          <cell r="A69">
            <v>43831</v>
          </cell>
        </row>
        <row r="70">
          <cell r="A70">
            <v>43862</v>
          </cell>
        </row>
        <row r="71">
          <cell r="A71">
            <v>43891</v>
          </cell>
        </row>
        <row r="72">
          <cell r="A72">
            <v>43922</v>
          </cell>
        </row>
        <row r="73">
          <cell r="A73">
            <v>43952</v>
          </cell>
        </row>
        <row r="74">
          <cell r="A74">
            <v>43983</v>
          </cell>
        </row>
        <row r="75">
          <cell r="A75">
            <v>44013</v>
          </cell>
        </row>
        <row r="76">
          <cell r="A76">
            <v>44044</v>
          </cell>
        </row>
        <row r="77">
          <cell r="A77">
            <v>44075</v>
          </cell>
        </row>
        <row r="78">
          <cell r="A78">
            <v>44105</v>
          </cell>
        </row>
        <row r="79">
          <cell r="A79">
            <v>44136</v>
          </cell>
        </row>
        <row r="80">
          <cell r="A80">
            <v>44166</v>
          </cell>
        </row>
        <row r="81">
          <cell r="A81">
            <v>44197</v>
          </cell>
        </row>
        <row r="82">
          <cell r="A82">
            <v>44228</v>
          </cell>
        </row>
        <row r="83">
          <cell r="A83">
            <v>44256</v>
          </cell>
        </row>
        <row r="84">
          <cell r="A84">
            <v>44287</v>
          </cell>
        </row>
        <row r="85">
          <cell r="A85">
            <v>44317</v>
          </cell>
        </row>
        <row r="86">
          <cell r="A86">
            <v>44348</v>
          </cell>
        </row>
        <row r="87">
          <cell r="A87">
            <v>44378</v>
          </cell>
        </row>
        <row r="88">
          <cell r="A88">
            <v>44409</v>
          </cell>
        </row>
        <row r="89">
          <cell r="A89">
            <v>44440</v>
          </cell>
        </row>
        <row r="90">
          <cell r="A90">
            <v>44470</v>
          </cell>
        </row>
        <row r="91">
          <cell r="A91">
            <v>44501</v>
          </cell>
        </row>
        <row r="92">
          <cell r="A92">
            <v>44531</v>
          </cell>
        </row>
        <row r="93">
          <cell r="A93">
            <v>44562</v>
          </cell>
        </row>
        <row r="94">
          <cell r="A94">
            <v>44593</v>
          </cell>
        </row>
        <row r="95">
          <cell r="A95">
            <v>44621</v>
          </cell>
        </row>
        <row r="96">
          <cell r="A96">
            <v>44652</v>
          </cell>
        </row>
        <row r="97">
          <cell r="A97">
            <v>44682</v>
          </cell>
        </row>
        <row r="98">
          <cell r="A98">
            <v>44713</v>
          </cell>
        </row>
        <row r="99">
          <cell r="A99">
            <v>44743</v>
          </cell>
        </row>
        <row r="100">
          <cell r="A100">
            <v>44774</v>
          </cell>
        </row>
        <row r="101">
          <cell r="A101">
            <v>44805</v>
          </cell>
        </row>
        <row r="102">
          <cell r="A102">
            <v>44835</v>
          </cell>
        </row>
        <row r="103">
          <cell r="A103">
            <v>44866</v>
          </cell>
        </row>
        <row r="104">
          <cell r="A104">
            <v>44896</v>
          </cell>
        </row>
        <row r="105">
          <cell r="A105">
            <v>44927</v>
          </cell>
        </row>
        <row r="106">
          <cell r="A106">
            <v>44958</v>
          </cell>
        </row>
        <row r="107">
          <cell r="A107">
            <v>44986</v>
          </cell>
        </row>
        <row r="108">
          <cell r="A108">
            <v>45017</v>
          </cell>
        </row>
        <row r="109">
          <cell r="A109">
            <v>45047</v>
          </cell>
        </row>
        <row r="110">
          <cell r="A110">
            <v>45078</v>
          </cell>
        </row>
        <row r="111">
          <cell r="A111">
            <v>45108</v>
          </cell>
        </row>
        <row r="112">
          <cell r="A112">
            <v>45139</v>
          </cell>
        </row>
        <row r="113">
          <cell r="A113">
            <v>45170</v>
          </cell>
        </row>
        <row r="114">
          <cell r="A114">
            <v>45200</v>
          </cell>
        </row>
        <row r="115">
          <cell r="A115">
            <v>45231</v>
          </cell>
        </row>
        <row r="116">
          <cell r="A116">
            <v>45261</v>
          </cell>
        </row>
        <row r="117">
          <cell r="A117">
            <v>45292</v>
          </cell>
        </row>
        <row r="118">
          <cell r="A118">
            <v>45323</v>
          </cell>
        </row>
        <row r="119">
          <cell r="A119">
            <v>45352</v>
          </cell>
        </row>
        <row r="120">
          <cell r="A120">
            <v>45383</v>
          </cell>
        </row>
        <row r="121">
          <cell r="A121">
            <v>45413</v>
          </cell>
        </row>
        <row r="122">
          <cell r="A122">
            <v>45444</v>
          </cell>
        </row>
        <row r="123">
          <cell r="A123">
            <v>45474</v>
          </cell>
        </row>
        <row r="124">
          <cell r="A124">
            <v>45505</v>
          </cell>
        </row>
        <row r="125">
          <cell r="A125">
            <v>45536</v>
          </cell>
        </row>
        <row r="126">
          <cell r="A126">
            <v>45566</v>
          </cell>
        </row>
        <row r="127">
          <cell r="A127">
            <v>45597</v>
          </cell>
        </row>
        <row r="128">
          <cell r="A128">
            <v>45627</v>
          </cell>
        </row>
        <row r="129">
          <cell r="A129">
            <v>45658</v>
          </cell>
        </row>
        <row r="130">
          <cell r="A130">
            <v>45689</v>
          </cell>
        </row>
        <row r="131">
          <cell r="A131">
            <v>45717</v>
          </cell>
        </row>
        <row r="132">
          <cell r="A132">
            <v>45748</v>
          </cell>
        </row>
        <row r="133">
          <cell r="A133">
            <v>45778</v>
          </cell>
        </row>
        <row r="134">
          <cell r="A134">
            <v>45809</v>
          </cell>
        </row>
        <row r="135">
          <cell r="A135">
            <v>45839</v>
          </cell>
        </row>
        <row r="136">
          <cell r="A136">
            <v>45870</v>
          </cell>
        </row>
        <row r="137">
          <cell r="A137">
            <v>45901</v>
          </cell>
        </row>
        <row r="138">
          <cell r="A138">
            <v>45931</v>
          </cell>
        </row>
        <row r="139">
          <cell r="A139">
            <v>45962</v>
          </cell>
        </row>
        <row r="140">
          <cell r="A140">
            <v>45992</v>
          </cell>
        </row>
        <row r="141">
          <cell r="A141">
            <v>46023</v>
          </cell>
        </row>
        <row r="142">
          <cell r="A142">
            <v>46054</v>
          </cell>
        </row>
        <row r="143">
          <cell r="A143">
            <v>46082</v>
          </cell>
        </row>
        <row r="144">
          <cell r="A144">
            <v>46113</v>
          </cell>
        </row>
        <row r="145">
          <cell r="A145">
            <v>46143</v>
          </cell>
        </row>
        <row r="146">
          <cell r="A146">
            <v>46174</v>
          </cell>
        </row>
        <row r="147">
          <cell r="A147">
            <v>46204</v>
          </cell>
        </row>
        <row r="148">
          <cell r="A148">
            <v>46235</v>
          </cell>
        </row>
        <row r="149">
          <cell r="A149">
            <v>46266</v>
          </cell>
        </row>
        <row r="150">
          <cell r="A150">
            <v>46296</v>
          </cell>
        </row>
        <row r="151">
          <cell r="A151">
            <v>46327</v>
          </cell>
        </row>
        <row r="152">
          <cell r="A152">
            <v>46357</v>
          </cell>
        </row>
        <row r="153">
          <cell r="A153">
            <v>46388</v>
          </cell>
        </row>
        <row r="154">
          <cell r="A154">
            <v>46419</v>
          </cell>
        </row>
        <row r="155">
          <cell r="A155">
            <v>46447</v>
          </cell>
        </row>
        <row r="156">
          <cell r="A156">
            <v>46478</v>
          </cell>
        </row>
        <row r="157">
          <cell r="A157">
            <v>46508</v>
          </cell>
        </row>
        <row r="158">
          <cell r="A158">
            <v>46539</v>
          </cell>
        </row>
        <row r="159">
          <cell r="A159">
            <v>46569</v>
          </cell>
        </row>
        <row r="160">
          <cell r="A160">
            <v>46600</v>
          </cell>
        </row>
        <row r="161">
          <cell r="A161">
            <v>46631</v>
          </cell>
        </row>
        <row r="162">
          <cell r="A162">
            <v>46661</v>
          </cell>
        </row>
        <row r="163">
          <cell r="A163">
            <v>46692</v>
          </cell>
        </row>
        <row r="164">
          <cell r="A164">
            <v>46722</v>
          </cell>
        </row>
        <row r="165">
          <cell r="A165">
            <v>46753</v>
          </cell>
        </row>
        <row r="166">
          <cell r="A166">
            <v>46784</v>
          </cell>
        </row>
        <row r="167">
          <cell r="A167">
            <v>46813</v>
          </cell>
        </row>
        <row r="168">
          <cell r="A168">
            <v>46844</v>
          </cell>
        </row>
        <row r="169">
          <cell r="A169">
            <v>46874</v>
          </cell>
        </row>
        <row r="170">
          <cell r="A170">
            <v>46905</v>
          </cell>
        </row>
        <row r="171">
          <cell r="A171">
            <v>46935</v>
          </cell>
        </row>
        <row r="172">
          <cell r="A172">
            <v>46966</v>
          </cell>
        </row>
        <row r="173">
          <cell r="A173">
            <v>46997</v>
          </cell>
        </row>
        <row r="174">
          <cell r="A174">
            <v>47027</v>
          </cell>
        </row>
        <row r="175">
          <cell r="A175">
            <v>47058</v>
          </cell>
        </row>
        <row r="176">
          <cell r="A176">
            <v>47088</v>
          </cell>
        </row>
        <row r="177">
          <cell r="A177">
            <v>47119</v>
          </cell>
        </row>
        <row r="178">
          <cell r="A178">
            <v>47150</v>
          </cell>
        </row>
        <row r="179">
          <cell r="A179">
            <v>47178</v>
          </cell>
        </row>
        <row r="180">
          <cell r="A180">
            <v>47209</v>
          </cell>
        </row>
        <row r="181">
          <cell r="A181">
            <v>47239</v>
          </cell>
        </row>
        <row r="182">
          <cell r="A182">
            <v>47270</v>
          </cell>
        </row>
        <row r="183">
          <cell r="A183">
            <v>47300</v>
          </cell>
        </row>
        <row r="184">
          <cell r="A184">
            <v>47331</v>
          </cell>
        </row>
        <row r="185">
          <cell r="A185">
            <v>47362</v>
          </cell>
        </row>
        <row r="186">
          <cell r="A186">
            <v>47392</v>
          </cell>
        </row>
        <row r="187">
          <cell r="A187">
            <v>47423</v>
          </cell>
        </row>
        <row r="188">
          <cell r="A188">
            <v>47453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ThemeCBC">
  <a:themeElements>
    <a:clrScheme name="Custom 1">
      <a:dk1>
        <a:srgbClr val="2D2D2D"/>
      </a:dk1>
      <a:lt1>
        <a:sysClr val="window" lastClr="FFFFFF"/>
      </a:lt1>
      <a:dk2>
        <a:srgbClr val="000000"/>
      </a:dk2>
      <a:lt2>
        <a:srgbClr val="FDDA00"/>
      </a:lt2>
      <a:accent1>
        <a:srgbClr val="00719A"/>
      </a:accent1>
      <a:accent2>
        <a:srgbClr val="F04B4C"/>
      </a:accent2>
      <a:accent3>
        <a:srgbClr val="33BF94"/>
      </a:accent3>
      <a:accent4>
        <a:srgbClr val="9CD0E7"/>
      </a:accent4>
      <a:accent5>
        <a:srgbClr val="DB9A2A"/>
      </a:accent5>
      <a:accent6>
        <a:srgbClr val="9C85D7"/>
      </a:accent6>
      <a:hlink>
        <a:srgbClr val="00719A"/>
      </a:hlink>
      <a:folHlink>
        <a:srgbClr val="FFFFFF"/>
      </a:folHlink>
    </a:clrScheme>
    <a:fontScheme name="RF rebrand">
      <a:majorFont>
        <a:latin typeface="Adelle Light"/>
        <a:ea typeface=""/>
        <a:cs typeface=""/>
      </a:majorFont>
      <a:minorFont>
        <a:latin typeface="Adelle Sans L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solution Foundation - CBC" id="{CB113CFE-4691-4EAA-BE9C-51D82CEE5A2D}" vid="{E0069CD9-92D2-4A89-8E42-35DBADAFE75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08619-D02A-4757-B9DE-39CC1A30906E}">
  <sheetPr codeName="Sheet7">
    <tabColor theme="7"/>
  </sheetPr>
  <dimension ref="A1:N188"/>
  <sheetViews>
    <sheetView showGridLines="0" tabSelected="1" zoomScale="70" zoomScaleNormal="70" workbookViewId="0">
      <pane xSplit="1" ySplit="3" topLeftCell="B123" activePane="bottomRight" state="frozen"/>
      <selection activeCell="L19" sqref="L19"/>
      <selection pane="topRight" activeCell="L19" sqref="L19"/>
      <selection pane="bottomLeft" activeCell="L19" sqref="L19"/>
      <selection pane="bottomRight" activeCell="F142" sqref="F142"/>
    </sheetView>
  </sheetViews>
  <sheetFormatPr defaultColWidth="9" defaultRowHeight="20.25" x14ac:dyDescent="0.4"/>
  <cols>
    <col min="1" max="1" width="15.25" style="1" customWidth="1"/>
    <col min="2" max="4" width="14.25" style="15" customWidth="1"/>
    <col min="5" max="7" width="14.25" style="14" customWidth="1"/>
    <col min="8" max="8" width="14.25" style="16" customWidth="1"/>
    <col min="9" max="10" width="14.25" style="15" customWidth="1"/>
    <col min="11" max="11" width="18.5" style="14" customWidth="1"/>
    <col min="12" max="12" width="16.5" style="14" customWidth="1"/>
    <col min="13" max="13" width="14.75" style="14" customWidth="1"/>
    <col min="14" max="14" width="82" style="2" customWidth="1"/>
    <col min="15" max="16384" width="9" style="1"/>
  </cols>
  <sheetData>
    <row r="1" spans="1:14" ht="20.25" customHeight="1" x14ac:dyDescent="0.4">
      <c r="B1" s="18" t="s">
        <v>0</v>
      </c>
      <c r="C1" s="18"/>
      <c r="D1" s="18"/>
      <c r="E1" s="18"/>
      <c r="F1" s="18"/>
      <c r="G1" s="18"/>
      <c r="H1" s="19" t="s">
        <v>1</v>
      </c>
      <c r="I1" s="18"/>
      <c r="J1" s="18"/>
      <c r="K1" s="18"/>
      <c r="L1" s="18"/>
      <c r="M1" s="18"/>
    </row>
    <row r="2" spans="1:14" ht="20.25" customHeight="1" x14ac:dyDescent="0.4">
      <c r="B2" s="20" t="s">
        <v>2</v>
      </c>
      <c r="C2" s="20"/>
      <c r="D2" s="20"/>
      <c r="E2" s="21" t="s">
        <v>3</v>
      </c>
      <c r="F2" s="21"/>
      <c r="G2" s="21"/>
      <c r="H2" s="22" t="str">
        <f>B2</f>
        <v>Alternative estimates</v>
      </c>
      <c r="I2" s="20"/>
      <c r="J2" s="20"/>
      <c r="K2" s="21" t="str">
        <f>E2</f>
        <v>ONS LFS figures</v>
      </c>
      <c r="L2" s="21"/>
      <c r="M2" s="21"/>
      <c r="N2" s="17"/>
    </row>
    <row r="3" spans="1:14" ht="81" x14ac:dyDescent="0.4">
      <c r="A3" s="3" t="s">
        <v>4</v>
      </c>
      <c r="B3" s="4" t="s">
        <v>5</v>
      </c>
      <c r="C3" s="4" t="s">
        <v>6</v>
      </c>
      <c r="D3" s="4" t="s">
        <v>7</v>
      </c>
      <c r="E3" s="5" t="str">
        <f>B3</f>
        <v>Household population</v>
      </c>
      <c r="F3" s="5" t="str">
        <f>C3</f>
        <v>Employment</v>
      </c>
      <c r="G3" s="5" t="str">
        <f>D3</f>
        <v>Employment rate</v>
      </c>
      <c r="H3" s="6" t="str">
        <f>B3</f>
        <v>Household population</v>
      </c>
      <c r="I3" s="4" t="str">
        <f>C3</f>
        <v>Employment</v>
      </c>
      <c r="J3" s="4" t="str">
        <f>D3</f>
        <v>Employment rate</v>
      </c>
      <c r="K3" s="5" t="str">
        <f>B3</f>
        <v>Household population</v>
      </c>
      <c r="L3" s="5" t="str">
        <f>C3</f>
        <v>Employment</v>
      </c>
      <c r="M3" s="5" t="str">
        <f>D3</f>
        <v>Employment rate</v>
      </c>
    </row>
    <row r="4" spans="1:14" x14ac:dyDescent="0.4">
      <c r="A4" s="7">
        <v>41852</v>
      </c>
      <c r="B4" s="8" cm="1">
        <f t="array" aca="1" ref="B4" ca="1">IF(ISNUMBER(INDEX('[2]Main tab 16+'!$AA:$AA,MATCH('[2]data for website'!$A4,'[2]Main tab 16+'!$G:$G,0),0)),INDEX('[2]Main tab 16+'!$F:$F,MATCH('[2]data for website'!$A4,'[2]Main tab 16+'!$G:$G,0),0),"")</f>
        <v>51806962.307785749</v>
      </c>
      <c r="C4" s="8">
        <f ca="1">IF(AND(ISNUMBER(B4),ISNUMBER(D4)),B4*D4,"")</f>
        <v>30687714.427628301</v>
      </c>
      <c r="D4" s="9" cm="1">
        <f t="array" aca="1" ref="D4" ca="1">IF(ISNUMBER(INDEX('[2]Main tab 16+'!$AA:$AA,MATCH('[2]data for website'!$A4,'[2]Main tab 16+'!$G:$G,0),0)),INDEX('[2]Main tab 16+'!$AA:$AA,MATCH('[2]data for website'!$A4,'[2]Main tab 16+'!$G:$G,0),0),"")</f>
        <v>0.59234730354025089</v>
      </c>
      <c r="E4" s="10" cm="1">
        <f t="array" ref="E4">IF(ISNUMBER(INDEX('[2]Main tab 16+'!$B:$B,MATCH('[2]data for website'!$A4,'[2]Main tab 16+'!$G:$G,0),0)),INDEX('[2]Main tab 16+'!$B:$B,MATCH('[2]data for website'!$A4,'[2]Main tab 16+'!$G:$G,0),0),"")</f>
        <v>51806962.307785749</v>
      </c>
      <c r="F4" s="10">
        <f>IF(AND(ISNUMBER(E4),ISNUMBER(G4)),E4*G4,"")</f>
        <v>30899231.404250789</v>
      </c>
      <c r="G4" s="11" cm="1">
        <f t="array" ref="G4">IF(ISNUMBER(INDEX('[2]Main tab 16+'!$AD:$AD,MATCH('[2]data for website'!$A4,'[2]Main tab 16+'!$G:$G,0),0)),INDEX('[2]Main tab 16+'!$AD:$AD,MATCH('[2]data for website'!$A4,'[2]Main tab 16+'!$G:$G,0),0),"")</f>
        <v>0.59643009409967152</v>
      </c>
      <c r="H4" s="12" cm="1">
        <f t="array" aca="1" ref="H4" ca="1">IF(ISNUMBER(INDEX('[2]16 to 64'!$W:$W,MATCH('[2]data for website'!$A4,'[2]16 to 64'!$G:$G,0),0)),INDEX('[2]16 to 64'!$F:$F,MATCH('[2]data for website'!$A4,'[2]16 to 64'!$G:$G,0),0),"")</f>
        <v>40791923.806825936</v>
      </c>
      <c r="I4" s="8">
        <f ca="1">IF(AND(ISNUMBER(H4),ISNUMBER(J4)),H4*J4,"")</f>
        <v>29536443.546775449</v>
      </c>
      <c r="J4" s="9" cm="1">
        <f t="array" aca="1" ref="J4" ca="1">IF(ISNUMBER(INDEX('[2]16 to 64'!$W:$W,MATCH('[2]data for website'!$A4,'[2]16 to 64'!$G:$G,0),0)),INDEX('[2]16 to 64'!$W:$W,MATCH('[2]data for website'!$A4,'[2]16 to 64'!$G:$G,0),0),"")</f>
        <v>0.72407576770951299</v>
      </c>
      <c r="K4" s="10" cm="1">
        <f t="array" ref="K4">IF(ISNUMBER(INDEX('[2]16 to 64'!$B:$B,MATCH('[2]data for website'!$A4,'[2]16 to 64'!$G:$G,0),0)),INDEX('[2]16 to 64'!$B:$B,MATCH('[2]data for website'!$A4,'[2]16 to 64'!$G:$G,0),0),"")</f>
        <v>40791923.806825936</v>
      </c>
      <c r="L4" s="10">
        <f t="shared" ref="L4:L67" si="0">IF(AND(ISNUMBER(K4),ISNUMBER(M4)),K4*M4,"")</f>
        <v>29790458.097114477</v>
      </c>
      <c r="M4" s="11" cm="1">
        <f t="array" ref="M4">IF(ISNUMBER(INDEX('[2]16 to 64'!$Z:$Z,MATCH('[2]data for website'!$A4,'[2]16 to 64'!$G:$G,0),0)),INDEX('[2]16 to 64'!$Z:$Z,MATCH('[2]data for website'!$A4,'[2]16 to 64'!$G:$G,0),0),"")</f>
        <v>0.73030284715646276</v>
      </c>
    </row>
    <row r="5" spans="1:14" x14ac:dyDescent="0.4">
      <c r="A5" s="7">
        <v>41883</v>
      </c>
      <c r="B5" s="8" cm="1">
        <f t="array" aca="1" ref="B5" ca="1">IF(ISNUMBER(INDEX('[2]Main tab 16+'!$AA:$AA,MATCH('[2]data for website'!$A5,'[2]Main tab 16+'!$G:$G,0),0)),INDEX('[2]Main tab 16+'!$F:$F,MATCH('[2]data for website'!$A5,'[2]Main tab 16+'!$G:$G,0),0),"")</f>
        <v>51839059.473350897</v>
      </c>
      <c r="C5" s="8">
        <f t="shared" ref="C5:C68" ca="1" si="1">IF(AND(ISNUMBER(B5),ISNUMBER(D5)),B5*D5,"")</f>
        <v>30737001.112749554</v>
      </c>
      <c r="D5" s="9" cm="1">
        <f t="array" aca="1" ref="D5" ca="1">IF(ISNUMBER(INDEX('[2]Main tab 16+'!$AA:$AA,MATCH('[2]data for website'!$A5,'[2]Main tab 16+'!$G:$G,0),0)),INDEX('[2]Main tab 16+'!$AA:$AA,MATCH('[2]data for website'!$A5,'[2]Main tab 16+'!$G:$G,0),0),"")</f>
        <v>0.59293130363506386</v>
      </c>
      <c r="E5" s="10" cm="1">
        <f t="array" ref="E5">IF(ISNUMBER(INDEX('[2]Main tab 16+'!$B:$B,MATCH('[2]data for website'!$A5,'[2]Main tab 16+'!$G:$G,0),0)),INDEX('[2]Main tab 16+'!$B:$B,MATCH('[2]data for website'!$A5,'[2]Main tab 16+'!$G:$G,0),0),"")</f>
        <v>51839059.473350897</v>
      </c>
      <c r="F5" s="10">
        <f t="shared" ref="F5:F68" si="2">IF(AND(ISNUMBER(E5),ISNUMBER(G5)),E5*G5,"")</f>
        <v>30913561.74280661</v>
      </c>
      <c r="G5" s="11" cm="1">
        <f t="array" ref="G5">IF(ISNUMBER(INDEX('[2]Main tab 16+'!$AD:$AD,MATCH('[2]data for website'!$A5,'[2]Main tab 16+'!$G:$G,0),0)),INDEX('[2]Main tab 16+'!$AD:$AD,MATCH('[2]data for website'!$A5,'[2]Main tab 16+'!$G:$G,0),0),"")</f>
        <v>0.59633724177998371</v>
      </c>
      <c r="H5" s="12" cm="1">
        <f t="array" aca="1" ref="H5" ca="1">IF(ISNUMBER(INDEX('[2]16 to 64'!$W:$W,MATCH('[2]data for website'!$A5,'[2]16 to 64'!$G:$G,0),0)),INDEX('[2]16 to 64'!$F:$F,MATCH('[2]data for website'!$A5,'[2]16 to 64'!$G:$G,0),0),"")</f>
        <v>40808820.878527962</v>
      </c>
      <c r="I5" s="8">
        <f t="shared" ref="I5:I68" ca="1" si="3">IF(AND(ISNUMBER(H5),ISNUMBER(J5)),H5*J5,"")</f>
        <v>29581494.231896698</v>
      </c>
      <c r="J5" s="9" cm="1">
        <f t="array" aca="1" ref="J5" ca="1">IF(ISNUMBER(INDEX('[2]16 to 64'!$W:$W,MATCH('[2]data for website'!$A5,'[2]16 to 64'!$G:$G,0),0)),INDEX('[2]16 to 64'!$W:$W,MATCH('[2]data for website'!$A5,'[2]16 to 64'!$G:$G,0),0),"")</f>
        <v>0.72487990574266625</v>
      </c>
      <c r="K5" s="10" cm="1">
        <f t="array" ref="K5">IF(ISNUMBER(INDEX('[2]16 to 64'!$B:$B,MATCH('[2]data for website'!$A5,'[2]16 to 64'!$G:$G,0),0)),INDEX('[2]16 to 64'!$B:$B,MATCH('[2]data for website'!$A5,'[2]16 to 64'!$G:$G,0),0),"")</f>
        <v>40808820.878527962</v>
      </c>
      <c r="L5" s="10">
        <f t="shared" si="0"/>
        <v>29787861.854573198</v>
      </c>
      <c r="M5" s="11" cm="1">
        <f t="array" ref="M5">IF(ISNUMBER(INDEX('[2]16 to 64'!$Z:$Z,MATCH('[2]data for website'!$A5,'[2]16 to 64'!$G:$G,0),0)),INDEX('[2]16 to 64'!$Z:$Z,MATCH('[2]data for website'!$A5,'[2]16 to 64'!$G:$G,0),0),"")</f>
        <v>0.72993684241061785</v>
      </c>
    </row>
    <row r="6" spans="1:14" x14ac:dyDescent="0.4">
      <c r="A6" s="7">
        <v>41913</v>
      </c>
      <c r="B6" s="8" cm="1">
        <f t="array" aca="1" ref="B6" ca="1">IF(ISNUMBER(INDEX('[2]Main tab 16+'!$AA:$AA,MATCH('[2]data for website'!$A6,'[2]Main tab 16+'!$G:$G,0),0)),INDEX('[2]Main tab 16+'!$F:$F,MATCH('[2]data for website'!$A6,'[2]Main tab 16+'!$G:$G,0),0),"")</f>
        <v>51871156.63891606</v>
      </c>
      <c r="C6" s="8">
        <f t="shared" ca="1" si="1"/>
        <v>30729305.09732249</v>
      </c>
      <c r="D6" s="9" cm="1">
        <f t="array" aca="1" ref="D6" ca="1">IF(ISNUMBER(INDEX('[2]Main tab 16+'!$AA:$AA,MATCH('[2]data for website'!$A6,'[2]Main tab 16+'!$G:$G,0),0)),INDEX('[2]Main tab 16+'!$AA:$AA,MATCH('[2]data for website'!$A6,'[2]Main tab 16+'!$G:$G,0),0),"")</f>
        <v>0.59241603790010711</v>
      </c>
      <c r="E6" s="10" cm="1">
        <f t="array" ref="E6">IF(ISNUMBER(INDEX('[2]Main tab 16+'!$B:$B,MATCH('[2]data for website'!$A6,'[2]Main tab 16+'!$G:$G,0),0)),INDEX('[2]Main tab 16+'!$B:$B,MATCH('[2]data for website'!$A6,'[2]Main tab 16+'!$G:$G,0),0),"")</f>
        <v>51871156.63891606</v>
      </c>
      <c r="F6" s="10">
        <f t="shared" si="2"/>
        <v>30914801.972658619</v>
      </c>
      <c r="G6" s="11" cm="1">
        <f t="array" ref="G6">IF(ISNUMBER(INDEX('[2]Main tab 16+'!$AD:$AD,MATCH('[2]data for website'!$A6,'[2]Main tab 16+'!$G:$G,0),0)),INDEX('[2]Main tab 16+'!$AD:$AD,MATCH('[2]data for website'!$A6,'[2]Main tab 16+'!$G:$G,0),0),"")</f>
        <v>0.59599214622997154</v>
      </c>
      <c r="H6" s="12" cm="1">
        <f t="array" aca="1" ref="H6" ca="1">IF(ISNUMBER(INDEX('[2]16 to 64'!$W:$W,MATCH('[2]data for website'!$A6,'[2]16 to 64'!$G:$G,0),0)),INDEX('[2]16 to 64'!$F:$F,MATCH('[2]data for website'!$A6,'[2]16 to 64'!$G:$G,0),0),"")</f>
        <v>40825717.950229973</v>
      </c>
      <c r="I6" s="8">
        <f t="shared" ca="1" si="3"/>
        <v>29572223.216469634</v>
      </c>
      <c r="J6" s="9" cm="1">
        <f t="array" aca="1" ref="J6" ca="1">IF(ISNUMBER(INDEX('[2]16 to 64'!$W:$W,MATCH('[2]data for website'!$A6,'[2]16 to 64'!$G:$G,0),0)),INDEX('[2]16 to 64'!$W:$W,MATCH('[2]data for website'!$A6,'[2]16 to 64'!$G:$G,0),0),"")</f>
        <v>0.72435280262604795</v>
      </c>
      <c r="K6" s="10" cm="1">
        <f t="array" ref="K6">IF(ISNUMBER(INDEX('[2]16 to 64'!$B:$B,MATCH('[2]data for website'!$A6,'[2]16 to 64'!$G:$G,0),0)),INDEX('[2]16 to 64'!$B:$B,MATCH('[2]data for website'!$A6,'[2]16 to 64'!$G:$G,0),0),"")</f>
        <v>40825717.950229973</v>
      </c>
      <c r="L6" s="10">
        <f t="shared" si="0"/>
        <v>29793868.641042665</v>
      </c>
      <c r="M6" s="11" cm="1">
        <f t="array" ref="M6">IF(ISNUMBER(INDEX('[2]16 to 64'!$Z:$Z,MATCH('[2]data for website'!$A6,'[2]16 to 64'!$G:$G,0),0)),INDEX('[2]16 to 64'!$Z:$Z,MATCH('[2]data for website'!$A6,'[2]16 to 64'!$G:$G,0),0),"")</f>
        <v>0.7297818663560045</v>
      </c>
    </row>
    <row r="7" spans="1:14" x14ac:dyDescent="0.4">
      <c r="A7" s="7">
        <v>41944</v>
      </c>
      <c r="B7" s="8" cm="1">
        <f t="array" aca="1" ref="B7" ca="1">IF(ISNUMBER(INDEX('[2]Main tab 16+'!$AA:$AA,MATCH('[2]data for website'!$A7,'[2]Main tab 16+'!$G:$G,0),0)),INDEX('[2]Main tab 16+'!$F:$F,MATCH('[2]data for website'!$A7,'[2]Main tab 16+'!$G:$G,0),0),"")</f>
        <v>51903253.804481193</v>
      </c>
      <c r="C7" s="8">
        <f t="shared" ca="1" si="1"/>
        <v>30825865.041528795</v>
      </c>
      <c r="D7" s="9" cm="1">
        <f t="array" aca="1" ref="D7" ca="1">IF(ISNUMBER(INDEX('[2]Main tab 16+'!$AA:$AA,MATCH('[2]data for website'!$A7,'[2]Main tab 16+'!$G:$G,0),0)),INDEX('[2]Main tab 16+'!$AA:$AA,MATCH('[2]data for website'!$A7,'[2]Main tab 16+'!$G:$G,0),0),"")</f>
        <v>0.59391006886869524</v>
      </c>
      <c r="E7" s="10" cm="1">
        <f t="array" ref="E7">IF(ISNUMBER(INDEX('[2]Main tab 16+'!$B:$B,MATCH('[2]data for website'!$A7,'[2]Main tab 16+'!$G:$G,0),0)),INDEX('[2]Main tab 16+'!$B:$B,MATCH('[2]data for website'!$A7,'[2]Main tab 16+'!$G:$G,0),0),"")</f>
        <v>51903253.804481193</v>
      </c>
      <c r="F7" s="10">
        <f t="shared" si="2"/>
        <v>31007550.727906454</v>
      </c>
      <c r="G7" s="11" cm="1">
        <f t="array" ref="G7">IF(ISNUMBER(INDEX('[2]Main tab 16+'!$AD:$AD,MATCH('[2]data for website'!$A7,'[2]Main tab 16+'!$G:$G,0),0)),INDEX('[2]Main tab 16+'!$AD:$AD,MATCH('[2]data for website'!$A7,'[2]Main tab 16+'!$G:$G,0),0),"")</f>
        <v>0.59741053701009672</v>
      </c>
      <c r="H7" s="12" cm="1">
        <f t="array" aca="1" ref="H7" ca="1">IF(ISNUMBER(INDEX('[2]16 to 64'!$W:$W,MATCH('[2]data for website'!$A7,'[2]16 to 64'!$G:$G,0),0)),INDEX('[2]16 to 64'!$F:$F,MATCH('[2]data for website'!$A7,'[2]16 to 64'!$G:$G,0),0),"")</f>
        <v>40842615.021931991</v>
      </c>
      <c r="I7" s="8">
        <f t="shared" ca="1" si="3"/>
        <v>29665399.34217228</v>
      </c>
      <c r="J7" s="9" cm="1">
        <f t="array" aca="1" ref="J7" ca="1">IF(ISNUMBER(INDEX('[2]16 to 64'!$W:$W,MATCH('[2]data for website'!$A7,'[2]16 to 64'!$G:$G,0),0)),INDEX('[2]16 to 64'!$W:$W,MATCH('[2]data for website'!$A7,'[2]16 to 64'!$G:$G,0),0),"")</f>
        <v>0.72633447506341886</v>
      </c>
      <c r="K7" s="10" cm="1">
        <f t="array" ref="K7">IF(ISNUMBER(INDEX('[2]16 to 64'!$B:$B,MATCH('[2]data for website'!$A7,'[2]16 to 64'!$G:$G,0),0)),INDEX('[2]16 to 64'!$B:$B,MATCH('[2]data for website'!$A7,'[2]16 to 64'!$G:$G,0),0),"")</f>
        <v>40842615.021931991</v>
      </c>
      <c r="L7" s="10">
        <f t="shared" si="0"/>
        <v>29891505.780842241</v>
      </c>
      <c r="M7" s="11" cm="1">
        <f t="array" ref="M7">IF(ISNUMBER(INDEX('[2]16 to 64'!$Z:$Z,MATCH('[2]data for website'!$A7,'[2]16 to 64'!$G:$G,0),0)),INDEX('[2]16 to 64'!$Z:$Z,MATCH('[2]data for website'!$A7,'[2]16 to 64'!$G:$G,0),0),"")</f>
        <v>0.73187051722302465</v>
      </c>
    </row>
    <row r="8" spans="1:14" x14ac:dyDescent="0.4">
      <c r="A8" s="7">
        <v>41974</v>
      </c>
      <c r="B8" s="8" cm="1">
        <f t="array" aca="1" ref="B8" ca="1">IF(ISNUMBER(INDEX('[2]Main tab 16+'!$AA:$AA,MATCH('[2]data for website'!$A8,'[2]Main tab 16+'!$G:$G,0),0)),INDEX('[2]Main tab 16+'!$F:$F,MATCH('[2]data for website'!$A8,'[2]Main tab 16+'!$G:$G,0),0),"")</f>
        <v>51935350.970046341</v>
      </c>
      <c r="C8" s="8">
        <f t="shared" ca="1" si="1"/>
        <v>30832949.288141292</v>
      </c>
      <c r="D8" s="9" cm="1">
        <f t="array" aca="1" ref="D8" ca="1">IF(ISNUMBER(INDEX('[2]Main tab 16+'!$AA:$AA,MATCH('[2]data for website'!$A8,'[2]Main tab 16+'!$G:$G,0),0)),INDEX('[2]Main tab 16+'!$AA:$AA,MATCH('[2]data for website'!$A8,'[2]Main tab 16+'!$G:$G,0),0),"")</f>
        <v>0.59367942475105562</v>
      </c>
      <c r="E8" s="10" cm="1">
        <f t="array" ref="E8">IF(ISNUMBER(INDEX('[2]Main tab 16+'!$B:$B,MATCH('[2]data for website'!$A8,'[2]Main tab 16+'!$G:$G,0),0)),INDEX('[2]Main tab 16+'!$B:$B,MATCH('[2]data for website'!$A8,'[2]Main tab 16+'!$G:$G,0),0),"")</f>
        <v>51935350.970046341</v>
      </c>
      <c r="F8" s="10">
        <f t="shared" si="2"/>
        <v>31066667.759772316</v>
      </c>
      <c r="G8" s="11" cm="1">
        <f t="array" ref="G8">IF(ISNUMBER(INDEX('[2]Main tab 16+'!$AD:$AD,MATCH('[2]data for website'!$A8,'[2]Main tab 16+'!$G:$G,0),0)),INDEX('[2]Main tab 16+'!$AD:$AD,MATCH('[2]data for website'!$A8,'[2]Main tab 16+'!$G:$G,0),0),"")</f>
        <v>0.59817960559638816</v>
      </c>
      <c r="H8" s="12" cm="1">
        <f t="array" aca="1" ref="H8" ca="1">IF(ISNUMBER(INDEX('[2]16 to 64'!$W:$W,MATCH('[2]data for website'!$A8,'[2]16 to 64'!$G:$G,0),0)),INDEX('[2]16 to 64'!$F:$F,MATCH('[2]data for website'!$A8,'[2]16 to 64'!$G:$G,0),0),"")</f>
        <v>40859512.093634009</v>
      </c>
      <c r="I8" s="8">
        <f t="shared" ca="1" si="3"/>
        <v>29670068.045580957</v>
      </c>
      <c r="J8" s="9" cm="1">
        <f t="array" aca="1" ref="J8" ca="1">IF(ISNUMBER(INDEX('[2]16 to 64'!$W:$W,MATCH('[2]data for website'!$A8,'[2]16 to 64'!$G:$G,0),0)),INDEX('[2]16 to 64'!$W:$W,MATCH('[2]data for website'!$A8,'[2]16 to 64'!$G:$G,0),0),"")</f>
        <v>0.72614836852649567</v>
      </c>
      <c r="K8" s="10" cm="1">
        <f t="array" ref="K8">IF(ISNUMBER(INDEX('[2]16 to 64'!$B:$B,MATCH('[2]data for website'!$A8,'[2]16 to 64'!$G:$G,0),0)),INDEX('[2]16 to 64'!$B:$B,MATCH('[2]data for website'!$A8,'[2]16 to 64'!$G:$G,0),0),"")</f>
        <v>40859512.093634009</v>
      </c>
      <c r="L8" s="10">
        <f t="shared" si="0"/>
        <v>29942032.499790691</v>
      </c>
      <c r="M8" s="11" cm="1">
        <f t="array" ref="M8">IF(ISNUMBER(INDEX('[2]16 to 64'!$Z:$Z,MATCH('[2]data for website'!$A8,'[2]16 to 64'!$G:$G,0),0)),INDEX('[2]16 to 64'!$Z:$Z,MATCH('[2]data for website'!$A8,'[2]16 to 64'!$G:$G,0),0),"")</f>
        <v>0.73280445520678938</v>
      </c>
    </row>
    <row r="9" spans="1:14" x14ac:dyDescent="0.4">
      <c r="A9" s="7">
        <v>42005</v>
      </c>
      <c r="B9" s="8" cm="1">
        <f t="array" aca="1" ref="B9" ca="1">IF(ISNUMBER(INDEX('[2]Main tab 16+'!$AA:$AA,MATCH('[2]data for website'!$A9,'[2]Main tab 16+'!$G:$G,0),0)),INDEX('[2]Main tab 16+'!$F:$F,MATCH('[2]data for website'!$A9,'[2]Main tab 16+'!$G:$G,0),0),"")</f>
        <v>51967448.135611504</v>
      </c>
      <c r="C9" s="8">
        <f t="shared" ca="1" si="1"/>
        <v>30995701.131551553</v>
      </c>
      <c r="D9" s="9" cm="1">
        <f t="array" aca="1" ref="D9" ca="1">IF(ISNUMBER(INDEX('[2]Main tab 16+'!$AA:$AA,MATCH('[2]data for website'!$A9,'[2]Main tab 16+'!$G:$G,0),0)),INDEX('[2]Main tab 16+'!$AA:$AA,MATCH('[2]data for website'!$A9,'[2]Main tab 16+'!$G:$G,0),0),"")</f>
        <v>0.59644454833854477</v>
      </c>
      <c r="E9" s="10" cm="1">
        <f t="array" ref="E9">IF(ISNUMBER(INDEX('[2]Main tab 16+'!$B:$B,MATCH('[2]data for website'!$A9,'[2]Main tab 16+'!$G:$G,0),0)),INDEX('[2]Main tab 16+'!$B:$B,MATCH('[2]data for website'!$A9,'[2]Main tab 16+'!$G:$G,0),0),"")</f>
        <v>51967448.135611504</v>
      </c>
      <c r="F9" s="10">
        <f t="shared" si="2"/>
        <v>31184889.410361614</v>
      </c>
      <c r="G9" s="11" cm="1">
        <f t="array" ref="G9">IF(ISNUMBER(INDEX('[2]Main tab 16+'!$AD:$AD,MATCH('[2]data for website'!$A9,'[2]Main tab 16+'!$G:$G,0),0)),INDEX('[2]Main tab 16+'!$AD:$AD,MATCH('[2]data for website'!$A9,'[2]Main tab 16+'!$G:$G,0),0),"")</f>
        <v>0.60008506342245582</v>
      </c>
      <c r="H9" s="12" cm="1">
        <f t="array" aca="1" ref="H9" ca="1">IF(ISNUMBER(INDEX('[2]16 to 64'!$W:$W,MATCH('[2]data for website'!$A9,'[2]16 to 64'!$G:$G,0),0)),INDEX('[2]16 to 64'!$F:$F,MATCH('[2]data for website'!$A9,'[2]16 to 64'!$G:$G,0),0),"")</f>
        <v>40876409.165336028</v>
      </c>
      <c r="I9" s="8">
        <f t="shared" ca="1" si="3"/>
        <v>29827220.727823649</v>
      </c>
      <c r="J9" s="9" cm="1">
        <f t="array" aca="1" ref="J9" ca="1">IF(ISNUMBER(INDEX('[2]16 to 64'!$W:$W,MATCH('[2]data for website'!$A9,'[2]16 to 64'!$G:$G,0),0)),INDEX('[2]16 to 64'!$W:$W,MATCH('[2]data for website'!$A9,'[2]16 to 64'!$G:$G,0),0),"")</f>
        <v>0.72969278214187416</v>
      </c>
      <c r="K9" s="10" cm="1">
        <f t="array" ref="K9">IF(ISNUMBER(INDEX('[2]16 to 64'!$B:$B,MATCH('[2]data for website'!$A9,'[2]16 to 64'!$G:$G,0),0)),INDEX('[2]16 to 64'!$B:$B,MATCH('[2]data for website'!$A9,'[2]16 to 64'!$G:$G,0),0),"")</f>
        <v>40876409.165336028</v>
      </c>
      <c r="L9" s="10">
        <f t="shared" si="0"/>
        <v>30009088.631965186</v>
      </c>
      <c r="M9" s="11" cm="1">
        <f t="array" ref="M9">IF(ISNUMBER(INDEX('[2]16 to 64'!$Z:$Z,MATCH('[2]data for website'!$A9,'[2]16 to 64'!$G:$G,0),0)),INDEX('[2]16 to 64'!$Z:$Z,MATCH('[2]data for website'!$A9,'[2]16 to 64'!$G:$G,0),0),"")</f>
        <v>0.73414199644066247</v>
      </c>
    </row>
    <row r="10" spans="1:14" x14ac:dyDescent="0.4">
      <c r="A10" s="7">
        <v>42036</v>
      </c>
      <c r="B10" s="8" cm="1">
        <f t="array" aca="1" ref="B10" ca="1">IF(ISNUMBER(INDEX('[2]Main tab 16+'!$AA:$AA,MATCH('[2]data for website'!$A10,'[2]Main tab 16+'!$G:$G,0),0)),INDEX('[2]Main tab 16+'!$F:$F,MATCH('[2]data for website'!$A10,'[2]Main tab 16+'!$G:$G,0),0),"")</f>
        <v>51999545.301176652</v>
      </c>
      <c r="C10" s="8">
        <f t="shared" ca="1" si="1"/>
        <v>31059160.275356386</v>
      </c>
      <c r="D10" s="9" cm="1">
        <f t="array" aca="1" ref="D10" ca="1">IF(ISNUMBER(INDEX('[2]Main tab 16+'!$AA:$AA,MATCH('[2]data for website'!$A10,'[2]Main tab 16+'!$G:$G,0),0)),INDEX('[2]Main tab 16+'!$AA:$AA,MATCH('[2]data for website'!$A10,'[2]Main tab 16+'!$G:$G,0),0),"")</f>
        <v>0.59729676664410325</v>
      </c>
      <c r="E10" s="10" cm="1">
        <f t="array" ref="E10">IF(ISNUMBER(INDEX('[2]Main tab 16+'!$B:$B,MATCH('[2]data for website'!$A10,'[2]Main tab 16+'!$G:$G,0),0)),INDEX('[2]Main tab 16+'!$B:$B,MATCH('[2]data for website'!$A10,'[2]Main tab 16+'!$G:$G,0),0),"")</f>
        <v>51999545.301176652</v>
      </c>
      <c r="F10" s="10">
        <f t="shared" si="2"/>
        <v>31217642.199435916</v>
      </c>
      <c r="G10" s="11" cm="1">
        <f t="array" ref="G10">IF(ISNUMBER(INDEX('[2]Main tab 16+'!$AD:$AD,MATCH('[2]data for website'!$A10,'[2]Main tab 16+'!$G:$G,0),0)),INDEX('[2]Main tab 16+'!$AD:$AD,MATCH('[2]data for website'!$A10,'[2]Main tab 16+'!$G:$G,0),0),"")</f>
        <v>0.60034452260353743</v>
      </c>
      <c r="H10" s="12" cm="1">
        <f t="array" aca="1" ref="H10" ca="1">IF(ISNUMBER(INDEX('[2]16 to 64'!$W:$W,MATCH('[2]data for website'!$A10,'[2]16 to 64'!$G:$G,0),0)),INDEX('[2]16 to 64'!$F:$F,MATCH('[2]data for website'!$A10,'[2]16 to 64'!$G:$G,0),0),"")</f>
        <v>40893306.237038046</v>
      </c>
      <c r="I10" s="8">
        <f t="shared" ca="1" si="3"/>
        <v>29886901.745714154</v>
      </c>
      <c r="J10" s="9" cm="1">
        <f t="array" aca="1" ref="J10" ca="1">IF(ISNUMBER(INDEX('[2]16 to 64'!$W:$W,MATCH('[2]data for website'!$A10,'[2]16 to 64'!$G:$G,0),0)),INDEX('[2]16 to 64'!$W:$W,MATCH('[2]data for website'!$A10,'[2]16 to 64'!$G:$G,0),0),"")</f>
        <v>0.73085070628612736</v>
      </c>
      <c r="K10" s="10" cm="1">
        <f t="array" ref="K10">IF(ISNUMBER(INDEX('[2]16 to 64'!$B:$B,MATCH('[2]data for website'!$A10,'[2]16 to 64'!$G:$G,0),0)),INDEX('[2]16 to 64'!$B:$B,MATCH('[2]data for website'!$A10,'[2]16 to 64'!$G:$G,0),0),"")</f>
        <v>40893306.237038046</v>
      </c>
      <c r="L10" s="10">
        <f t="shared" si="0"/>
        <v>30022598.728758596</v>
      </c>
      <c r="M10" s="11" cm="1">
        <f t="array" ref="M10">IF(ISNUMBER(INDEX('[2]16 to 64'!$Z:$Z,MATCH('[2]data for website'!$A10,'[2]16 to 64'!$G:$G,0),0)),INDEX('[2]16 to 64'!$Z:$Z,MATCH('[2]data for website'!$A10,'[2]16 to 64'!$G:$G,0),0),"")</f>
        <v>0.73416902401416517</v>
      </c>
    </row>
    <row r="11" spans="1:14" x14ac:dyDescent="0.4">
      <c r="A11" s="7">
        <v>42064</v>
      </c>
      <c r="B11" s="8" cm="1">
        <f t="array" aca="1" ref="B11" ca="1">IF(ISNUMBER(INDEX('[2]Main tab 16+'!$AA:$AA,MATCH('[2]data for website'!$A11,'[2]Main tab 16+'!$G:$G,0),0)),INDEX('[2]Main tab 16+'!$F:$F,MATCH('[2]data for website'!$A11,'[2]Main tab 16+'!$G:$G,0),0),"")</f>
        <v>52031642.4667418</v>
      </c>
      <c r="C11" s="8">
        <f t="shared" ca="1" si="1"/>
        <v>31135934.546402514</v>
      </c>
      <c r="D11" s="9" cm="1">
        <f t="array" aca="1" ref="D11" ca="1">IF(ISNUMBER(INDEX('[2]Main tab 16+'!$AA:$AA,MATCH('[2]data for website'!$A11,'[2]Main tab 16+'!$G:$G,0),0)),INDEX('[2]Main tab 16+'!$AA:$AA,MATCH('[2]data for website'!$A11,'[2]Main tab 16+'!$G:$G,0),0),"")</f>
        <v>0.59840383793966045</v>
      </c>
      <c r="E11" s="10" cm="1">
        <f t="array" ref="E11">IF(ISNUMBER(INDEX('[2]Main tab 16+'!$B:$B,MATCH('[2]data for website'!$A11,'[2]Main tab 16+'!$G:$G,0),0)),INDEX('[2]Main tab 16+'!$B:$B,MATCH('[2]data for website'!$A11,'[2]Main tab 16+'!$G:$G,0),0),"")</f>
        <v>52031642.4667418</v>
      </c>
      <c r="F11" s="10">
        <f t="shared" si="2"/>
        <v>31190008.556406155</v>
      </c>
      <c r="G11" s="11" cm="1">
        <f t="array" ref="G11">IF(ISNUMBER(INDEX('[2]Main tab 16+'!$AD:$AD,MATCH('[2]data for website'!$A11,'[2]Main tab 16+'!$G:$G,0),0)),INDEX('[2]Main tab 16+'!$AD:$AD,MATCH('[2]data for website'!$A11,'[2]Main tab 16+'!$G:$G,0),0),"")</f>
        <v>0.59944309035300114</v>
      </c>
      <c r="H11" s="12" cm="1">
        <f t="array" aca="1" ref="H11" ca="1">IF(ISNUMBER(INDEX('[2]16 to 64'!$W:$W,MATCH('[2]data for website'!$A11,'[2]16 to 64'!$G:$G,0),0)),INDEX('[2]16 to 64'!$F:$F,MATCH('[2]data for website'!$A11,'[2]16 to 64'!$G:$G,0),0),"")</f>
        <v>40910203.308740057</v>
      </c>
      <c r="I11" s="8">
        <f t="shared" ca="1" si="3"/>
        <v>29958456.098243184</v>
      </c>
      <c r="J11" s="9" cm="1">
        <f t="array" aca="1" ref="J11" ca="1">IF(ISNUMBER(INDEX('[2]16 to 64'!$W:$W,MATCH('[2]data for website'!$A11,'[2]16 to 64'!$G:$G,0),0)),INDEX('[2]16 to 64'!$W:$W,MATCH('[2]data for website'!$A11,'[2]16 to 64'!$G:$G,0),0),"")</f>
        <v>0.73229790309653287</v>
      </c>
      <c r="K11" s="10" cm="1">
        <f t="array" ref="K11">IF(ISNUMBER(INDEX('[2]16 to 64'!$B:$B,MATCH('[2]data for website'!$A11,'[2]16 to 64'!$G:$G,0),0)),INDEX('[2]16 to 64'!$B:$B,MATCH('[2]data for website'!$A11,'[2]16 to 64'!$G:$G,0),0),"")</f>
        <v>40910203.308740057</v>
      </c>
      <c r="L11" s="10">
        <f t="shared" si="0"/>
        <v>30033420.944607574</v>
      </c>
      <c r="M11" s="11" cm="1">
        <f t="array" ref="M11">IF(ISNUMBER(INDEX('[2]16 to 64'!$Z:$Z,MATCH('[2]data for website'!$A11,'[2]16 to 64'!$G:$G,0),0)),INDEX('[2]16 to 64'!$Z:$Z,MATCH('[2]data for website'!$A11,'[2]16 to 64'!$G:$G,0),0),"")</f>
        <v>0.73413032729151051</v>
      </c>
    </row>
    <row r="12" spans="1:14" x14ac:dyDescent="0.4">
      <c r="A12" s="7">
        <v>42095</v>
      </c>
      <c r="B12" s="8" cm="1">
        <f t="array" aca="1" ref="B12" ca="1">IF(ISNUMBER(INDEX('[2]Main tab 16+'!$AA:$AA,MATCH('[2]data for website'!$A12,'[2]Main tab 16+'!$G:$G,0),0)),INDEX('[2]Main tab 16+'!$F:$F,MATCH('[2]data for website'!$A12,'[2]Main tab 16+'!$G:$G,0),0),"")</f>
        <v>52063739.632306948</v>
      </c>
      <c r="C12" s="8">
        <f t="shared" ca="1" si="1"/>
        <v>31173001.175705846</v>
      </c>
      <c r="D12" s="9" cm="1">
        <f t="array" aca="1" ref="D12" ca="1">IF(ISNUMBER(INDEX('[2]Main tab 16+'!$AA:$AA,MATCH('[2]data for website'!$A12,'[2]Main tab 16+'!$G:$G,0),0)),INDEX('[2]Main tab 16+'!$AA:$AA,MATCH('[2]data for website'!$A12,'[2]Main tab 16+'!$G:$G,0),0),"")</f>
        <v>0.59874687058326792</v>
      </c>
      <c r="E12" s="10" cm="1">
        <f t="array" ref="E12">IF(ISNUMBER(INDEX('[2]Main tab 16+'!$B:$B,MATCH('[2]data for website'!$A12,'[2]Main tab 16+'!$G:$G,0),0)),INDEX('[2]Main tab 16+'!$B:$B,MATCH('[2]data for website'!$A12,'[2]Main tab 16+'!$G:$G,0),0),"")</f>
        <v>52063739.632306948</v>
      </c>
      <c r="F12" s="10">
        <f t="shared" si="2"/>
        <v>31117953.246489987</v>
      </c>
      <c r="G12" s="11" cm="1">
        <f t="array" ref="G12">IF(ISNUMBER(INDEX('[2]Main tab 16+'!$AD:$AD,MATCH('[2]data for website'!$A12,'[2]Main tab 16+'!$G:$G,0),0)),INDEX('[2]Main tab 16+'!$AD:$AD,MATCH('[2]data for website'!$A12,'[2]Main tab 16+'!$G:$G,0),0),"")</f>
        <v>0.59768955258028489</v>
      </c>
      <c r="H12" s="12" cm="1">
        <f t="array" aca="1" ref="H12" ca="1">IF(ISNUMBER(INDEX('[2]16 to 64'!$W:$W,MATCH('[2]data for website'!$A12,'[2]16 to 64'!$G:$G,0),0)),INDEX('[2]16 to 64'!$F:$F,MATCH('[2]data for website'!$A12,'[2]16 to 64'!$G:$G,0),0),"")</f>
        <v>40927100.380442083</v>
      </c>
      <c r="I12" s="8">
        <f t="shared" ca="1" si="3"/>
        <v>29992573.808982715</v>
      </c>
      <c r="J12" s="9" cm="1">
        <f t="array" aca="1" ref="J12" ca="1">IF(ISNUMBER(INDEX('[2]16 to 64'!$W:$W,MATCH('[2]data for website'!$A12,'[2]16 to 64'!$G:$G,0),0)),INDEX('[2]16 to 64'!$W:$W,MATCH('[2]data for website'!$A12,'[2]16 to 64'!$G:$G,0),0),"")</f>
        <v>0.73282918971008582</v>
      </c>
      <c r="K12" s="10" cm="1">
        <f t="array" ref="K12">IF(ISNUMBER(INDEX('[2]16 to 64'!$B:$B,MATCH('[2]data for website'!$A12,'[2]16 to 64'!$G:$G,0),0)),INDEX('[2]16 to 64'!$B:$B,MATCH('[2]data for website'!$A12,'[2]16 to 64'!$G:$G,0),0),"")</f>
        <v>40927100.380442083</v>
      </c>
      <c r="L12" s="10">
        <f t="shared" si="0"/>
        <v>29994164.022103716</v>
      </c>
      <c r="M12" s="11" cm="1">
        <f t="array" ref="M12">IF(ISNUMBER(INDEX('[2]16 to 64'!$Z:$Z,MATCH('[2]data for website'!$A12,'[2]16 to 64'!$G:$G,0),0)),INDEX('[2]16 to 64'!$Z:$Z,MATCH('[2]data for website'!$A12,'[2]16 to 64'!$G:$G,0),0),"")</f>
        <v>0.73286804448128184</v>
      </c>
    </row>
    <row r="13" spans="1:14" x14ac:dyDescent="0.4">
      <c r="A13" s="7">
        <v>42125</v>
      </c>
      <c r="B13" s="8" cm="1">
        <f t="array" aca="1" ref="B13" ca="1">IF(ISNUMBER(INDEX('[2]Main tab 16+'!$AA:$AA,MATCH('[2]data for website'!$A13,'[2]Main tab 16+'!$G:$G,0),0)),INDEX('[2]Main tab 16+'!$F:$F,MATCH('[2]data for website'!$A13,'[2]Main tab 16+'!$G:$G,0),0),"")</f>
        <v>52095836.797872104</v>
      </c>
      <c r="C13" s="8">
        <f t="shared" ca="1" si="1"/>
        <v>31241969.610677198</v>
      </c>
      <c r="D13" s="9" cm="1">
        <f t="array" aca="1" ref="D13" ca="1">IF(ISNUMBER(INDEX('[2]Main tab 16+'!$AA:$AA,MATCH('[2]data for website'!$A13,'[2]Main tab 16+'!$G:$G,0),0)),INDEX('[2]Main tab 16+'!$AA:$AA,MATCH('[2]data for website'!$A13,'[2]Main tab 16+'!$G:$G,0),0),"")</f>
        <v>0.59970184818978278</v>
      </c>
      <c r="E13" s="10" cm="1">
        <f t="array" ref="E13">IF(ISNUMBER(INDEX('[2]Main tab 16+'!$B:$B,MATCH('[2]data for website'!$A13,'[2]Main tab 16+'!$G:$G,0),0)),INDEX('[2]Main tab 16+'!$B:$B,MATCH('[2]data for website'!$A13,'[2]Main tab 16+'!$G:$G,0),0),"")</f>
        <v>52095836.797872104</v>
      </c>
      <c r="F13" s="10">
        <f t="shared" si="2"/>
        <v>31170406.56258763</v>
      </c>
      <c r="G13" s="11" cm="1">
        <f t="array" ref="G13">IF(ISNUMBER(INDEX('[2]Main tab 16+'!$AD:$AD,MATCH('[2]data for website'!$A13,'[2]Main tab 16+'!$G:$G,0),0)),INDEX('[2]Main tab 16+'!$AD:$AD,MATCH('[2]data for website'!$A13,'[2]Main tab 16+'!$G:$G,0),0),"")</f>
        <v>0.59832816744121886</v>
      </c>
      <c r="H13" s="12" cm="1">
        <f t="array" aca="1" ref="H13" ca="1">IF(ISNUMBER(INDEX('[2]16 to 64'!$W:$W,MATCH('[2]data for website'!$A13,'[2]16 to 64'!$G:$G,0),0)),INDEX('[2]16 to 64'!$F:$F,MATCH('[2]data for website'!$A13,'[2]16 to 64'!$G:$G,0),0),"")</f>
        <v>40943997.452144101</v>
      </c>
      <c r="I13" s="8">
        <f t="shared" ca="1" si="3"/>
        <v>30055384.829916105</v>
      </c>
      <c r="J13" s="9" cm="1">
        <f t="array" aca="1" ref="J13" ca="1">IF(ISNUMBER(INDEX('[2]16 to 64'!$W:$W,MATCH('[2]data for website'!$A13,'[2]16 to 64'!$G:$G,0),0)),INDEX('[2]16 to 64'!$W:$W,MATCH('[2]data for website'!$A13,'[2]16 to 64'!$G:$G,0),0),"")</f>
        <v>0.73406083187273652</v>
      </c>
      <c r="K13" s="10" cm="1">
        <f t="array" ref="K13">IF(ISNUMBER(INDEX('[2]16 to 64'!$B:$B,MATCH('[2]data for website'!$A13,'[2]16 to 64'!$G:$G,0),0)),INDEX('[2]16 to 64'!$B:$B,MATCH('[2]data for website'!$A13,'[2]16 to 64'!$G:$G,0),0),"")</f>
        <v>40943997.452144101</v>
      </c>
      <c r="L13" s="10">
        <f t="shared" si="0"/>
        <v>30036377.951948479</v>
      </c>
      <c r="M13" s="11" cm="1">
        <f t="array" ref="M13">IF(ISNUMBER(INDEX('[2]16 to 64'!$Z:$Z,MATCH('[2]data for website'!$A13,'[2]16 to 64'!$G:$G,0),0)),INDEX('[2]16 to 64'!$Z:$Z,MATCH('[2]data for website'!$A13,'[2]16 to 64'!$G:$G,0),0),"")</f>
        <v>0.73359661540267052</v>
      </c>
    </row>
    <row r="14" spans="1:14" x14ac:dyDescent="0.4">
      <c r="A14" s="7">
        <v>42156</v>
      </c>
      <c r="B14" s="8" cm="1">
        <f t="array" aca="1" ref="B14" ca="1">IF(ISNUMBER(INDEX('[2]Main tab 16+'!$AA:$AA,MATCH('[2]data for website'!$A14,'[2]Main tab 16+'!$G:$G,0),0)),INDEX('[2]Main tab 16+'!$F:$F,MATCH('[2]data for website'!$A14,'[2]Main tab 16+'!$G:$G,0),0),"")</f>
        <v>52127933.963437252</v>
      </c>
      <c r="C14" s="8">
        <f t="shared" ca="1" si="1"/>
        <v>31313667.445422199</v>
      </c>
      <c r="D14" s="9" cm="1">
        <f t="array" aca="1" ref="D14" ca="1">IF(ISNUMBER(INDEX('[2]Main tab 16+'!$AA:$AA,MATCH('[2]data for website'!$A14,'[2]Main tab 16+'!$G:$G,0),0)),INDEX('[2]Main tab 16+'!$AA:$AA,MATCH('[2]data for website'!$A14,'[2]Main tab 16+'!$G:$G,0),0),"")</f>
        <v>0.60070800940213231</v>
      </c>
      <c r="E14" s="10" cm="1">
        <f t="array" ref="E14">IF(ISNUMBER(INDEX('[2]Main tab 16+'!$B:$B,MATCH('[2]data for website'!$A14,'[2]Main tab 16+'!$G:$G,0),0)),INDEX('[2]Main tab 16+'!$B:$B,MATCH('[2]data for website'!$A14,'[2]Main tab 16+'!$G:$G,0),0),"")</f>
        <v>52127933.963437252</v>
      </c>
      <c r="F14" s="10">
        <f t="shared" si="2"/>
        <v>31247165.555858213</v>
      </c>
      <c r="G14" s="11" cm="1">
        <f t="array" ref="G14">IF(ISNUMBER(INDEX('[2]Main tab 16+'!$AD:$AD,MATCH('[2]data for website'!$A14,'[2]Main tab 16+'!$G:$G,0),0)),INDEX('[2]Main tab 16+'!$AD:$AD,MATCH('[2]data for website'!$A14,'[2]Main tab 16+'!$G:$G,0),0),"")</f>
        <v>0.59943226558288509</v>
      </c>
      <c r="H14" s="12" cm="1">
        <f t="array" aca="1" ref="H14" ca="1">IF(ISNUMBER(INDEX('[2]16 to 64'!$W:$W,MATCH('[2]data for website'!$A14,'[2]16 to 64'!$G:$G,0),0)),INDEX('[2]16 to 64'!$F:$F,MATCH('[2]data for website'!$A14,'[2]16 to 64'!$G:$G,0),0),"")</f>
        <v>40960894.523846105</v>
      </c>
      <c r="I14" s="8">
        <f t="shared" ca="1" si="3"/>
        <v>30128684.755148962</v>
      </c>
      <c r="J14" s="9" cm="1">
        <f t="array" aca="1" ref="J14" ca="1">IF(ISNUMBER(INDEX('[2]16 to 64'!$W:$W,MATCH('[2]data for website'!$A14,'[2]16 to 64'!$G:$G,0),0)),INDEX('[2]16 to 64'!$W:$W,MATCH('[2]data for website'!$A14,'[2]16 to 64'!$G:$G,0),0),"")</f>
        <v>0.73554752906113952</v>
      </c>
      <c r="K14" s="10" cm="1">
        <f t="array" ref="K14">IF(ISNUMBER(INDEX('[2]16 to 64'!$B:$B,MATCH('[2]data for website'!$A14,'[2]16 to 64'!$G:$G,0),0)),INDEX('[2]16 to 64'!$B:$B,MATCH('[2]data for website'!$A14,'[2]16 to 64'!$G:$G,0),0),"")</f>
        <v>40960894.523846105</v>
      </c>
      <c r="L14" s="10">
        <f t="shared" si="0"/>
        <v>30088420.802731305</v>
      </c>
      <c r="M14" s="11" cm="1">
        <f t="array" ref="M14">IF(ISNUMBER(INDEX('[2]16 to 64'!$Z:$Z,MATCH('[2]data for website'!$A14,'[2]16 to 64'!$G:$G,0),0)),INDEX('[2]16 to 64'!$Z:$Z,MATCH('[2]data for website'!$A14,'[2]16 to 64'!$G:$G,0),0),"")</f>
        <v>0.73456454387769299</v>
      </c>
    </row>
    <row r="15" spans="1:14" x14ac:dyDescent="0.4">
      <c r="A15" s="7">
        <v>42186</v>
      </c>
      <c r="B15" s="8" cm="1">
        <f t="array" aca="1" ref="B15" ca="1">IF(ISNUMBER(INDEX('[2]Main tab 16+'!$AA:$AA,MATCH('[2]data for website'!$A15,'[2]Main tab 16+'!$G:$G,0),0)),INDEX('[2]Main tab 16+'!$F:$F,MATCH('[2]data for website'!$A15,'[2]Main tab 16+'!$G:$G,0),0),"")</f>
        <v>52162125.291602574</v>
      </c>
      <c r="C15" s="8">
        <f t="shared" ca="1" si="1"/>
        <v>31368376.265385985</v>
      </c>
      <c r="D15" s="9" cm="1">
        <f t="array" aca="1" ref="D15" ca="1">IF(ISNUMBER(INDEX('[2]Main tab 16+'!$AA:$AA,MATCH('[2]data for website'!$A15,'[2]Main tab 16+'!$G:$G,0),0)),INDEX('[2]Main tab 16+'!$AA:$AA,MATCH('[2]data for website'!$A15,'[2]Main tab 16+'!$G:$G,0),0),"")</f>
        <v>0.60136307886281404</v>
      </c>
      <c r="E15" s="10" cm="1">
        <f t="array" ref="E15">IF(ISNUMBER(INDEX('[2]Main tab 16+'!$B:$B,MATCH('[2]data for website'!$A15,'[2]Main tab 16+'!$G:$G,0),0)),INDEX('[2]Main tab 16+'!$B:$B,MATCH('[2]data for website'!$A15,'[2]Main tab 16+'!$G:$G,0),0),"")</f>
        <v>52162125.291602574</v>
      </c>
      <c r="F15" s="10">
        <f t="shared" si="2"/>
        <v>31279913.800019167</v>
      </c>
      <c r="G15" s="11" cm="1">
        <f t="array" ref="G15">IF(ISNUMBER(INDEX('[2]Main tab 16+'!$AD:$AD,MATCH('[2]data for website'!$A15,'[2]Main tab 16+'!$G:$G,0),0)),INDEX('[2]Main tab 16+'!$AD:$AD,MATCH('[2]data for website'!$A15,'[2]Main tab 16+'!$G:$G,0),0),"")</f>
        <v>0.59966716511558293</v>
      </c>
      <c r="H15" s="12" cm="1">
        <f t="array" aca="1" ref="H15" ca="1">IF(ISNUMBER(INDEX('[2]16 to 64'!$W:$W,MATCH('[2]data for website'!$A15,'[2]16 to 64'!$G:$G,0),0)),INDEX('[2]16 to 64'!$F:$F,MATCH('[2]data for website'!$A15,'[2]16 to 64'!$G:$G,0),0),"")</f>
        <v>40980109.306145653</v>
      </c>
      <c r="I15" s="8">
        <f t="shared" ca="1" si="3"/>
        <v>30183212.170126427</v>
      </c>
      <c r="J15" s="9" cm="1">
        <f t="array" aca="1" ref="J15" ca="1">IF(ISNUMBER(INDEX('[2]16 to 64'!$W:$W,MATCH('[2]data for website'!$A15,'[2]16 to 64'!$G:$G,0),0)),INDEX('[2]16 to 64'!$W:$W,MATCH('[2]data for website'!$A15,'[2]16 to 64'!$G:$G,0),0),"")</f>
        <v>0.73653322748946282</v>
      </c>
      <c r="K15" s="10" cm="1">
        <f t="array" ref="K15">IF(ISNUMBER(INDEX('[2]16 to 64'!$B:$B,MATCH('[2]data for website'!$A15,'[2]16 to 64'!$G:$G,0),0)),INDEX('[2]16 to 64'!$B:$B,MATCH('[2]data for website'!$A15,'[2]16 to 64'!$G:$G,0),0),"")</f>
        <v>40980109.306145653</v>
      </c>
      <c r="L15" s="10">
        <f t="shared" si="0"/>
        <v>30133127.892321911</v>
      </c>
      <c r="M15" s="11" cm="1">
        <f t="array" ref="M15">IF(ISNUMBER(INDEX('[2]16 to 64'!$Z:$Z,MATCH('[2]data for website'!$A15,'[2]16 to 64'!$G:$G,0),0)),INDEX('[2]16 to 64'!$Z:$Z,MATCH('[2]data for website'!$A15,'[2]16 to 64'!$G:$G,0),0),"")</f>
        <v>0.73531106682048175</v>
      </c>
    </row>
    <row r="16" spans="1:14" x14ac:dyDescent="0.4">
      <c r="A16" s="7">
        <v>42217</v>
      </c>
      <c r="B16" s="8" cm="1">
        <f t="array" aca="1" ref="B16" ca="1">IF(ISNUMBER(INDEX('[2]Main tab 16+'!$AA:$AA,MATCH('[2]data for website'!$A16,'[2]Main tab 16+'!$G:$G,0),0)),INDEX('[2]Main tab 16+'!$F:$F,MATCH('[2]data for website'!$A16,'[2]Main tab 16+'!$G:$G,0),0),"")</f>
        <v>52196316.619767874</v>
      </c>
      <c r="C16" s="8">
        <f t="shared" ca="1" si="1"/>
        <v>31410955.154738519</v>
      </c>
      <c r="D16" s="9" cm="1">
        <f t="array" aca="1" ref="D16" ca="1">IF(ISNUMBER(INDEX('[2]Main tab 16+'!$AA:$AA,MATCH('[2]data for website'!$A16,'[2]Main tab 16+'!$G:$G,0),0)),INDEX('[2]Main tab 16+'!$AA:$AA,MATCH('[2]data for website'!$A16,'[2]Main tab 16+'!$G:$G,0),0),"")</f>
        <v>0.60178489956593051</v>
      </c>
      <c r="E16" s="10" cm="1">
        <f t="array" ref="E16">IF(ISNUMBER(INDEX('[2]Main tab 16+'!$B:$B,MATCH('[2]data for website'!$A16,'[2]Main tab 16+'!$G:$G,0),0)),INDEX('[2]Main tab 16+'!$B:$B,MATCH('[2]data for website'!$A16,'[2]Main tab 16+'!$G:$G,0),0),"")</f>
        <v>52196316.619767874</v>
      </c>
      <c r="F16" s="10">
        <f t="shared" si="2"/>
        <v>31392955.527704712</v>
      </c>
      <c r="G16" s="11" cm="1">
        <f t="array" ref="G16">IF(ISNUMBER(INDEX('[2]Main tab 16+'!$AD:$AD,MATCH('[2]data for website'!$A16,'[2]Main tab 16+'!$G:$G,0),0)),INDEX('[2]Main tab 16+'!$AD:$AD,MATCH('[2]data for website'!$A16,'[2]Main tab 16+'!$G:$G,0),0),"")</f>
        <v>0.60144005479144325</v>
      </c>
      <c r="H16" s="12" cm="1">
        <f t="array" aca="1" ref="H16" ca="1">IF(ISNUMBER(INDEX('[2]16 to 64'!$W:$W,MATCH('[2]data for website'!$A16,'[2]16 to 64'!$G:$G,0),0)),INDEX('[2]16 to 64'!$F:$F,MATCH('[2]data for website'!$A16,'[2]16 to 64'!$G:$G,0),0),"")</f>
        <v>40999324.088445194</v>
      </c>
      <c r="I16" s="8">
        <f t="shared" ca="1" si="3"/>
        <v>30222767.937284369</v>
      </c>
      <c r="J16" s="9" cm="1">
        <f t="array" aca="1" ref="J16" ca="1">IF(ISNUMBER(INDEX('[2]16 to 64'!$W:$W,MATCH('[2]data for website'!$A16,'[2]16 to 64'!$G:$G,0),0)),INDEX('[2]16 to 64'!$W:$W,MATCH('[2]data for website'!$A16,'[2]16 to 64'!$G:$G,0),0),"")</f>
        <v>0.73715283383908337</v>
      </c>
      <c r="K16" s="10" cm="1">
        <f t="array" ref="K16">IF(ISNUMBER(INDEX('[2]16 to 64'!$B:$B,MATCH('[2]data for website'!$A16,'[2]16 to 64'!$G:$G,0),0)),INDEX('[2]16 to 64'!$B:$B,MATCH('[2]data for website'!$A16,'[2]16 to 64'!$G:$G,0),0),"")</f>
        <v>40999324.088445194</v>
      </c>
      <c r="L16" s="10">
        <f t="shared" si="0"/>
        <v>30235067.643816106</v>
      </c>
      <c r="M16" s="11" cm="1">
        <f t="array" ref="M16">IF(ISNUMBER(INDEX('[2]16 to 64'!$Z:$Z,MATCH('[2]data for website'!$A16,'[2]16 to 64'!$G:$G,0),0)),INDEX('[2]16 to 64'!$Z:$Z,MATCH('[2]data for website'!$A16,'[2]16 to 64'!$G:$G,0),0),"")</f>
        <v>0.73745283162697872</v>
      </c>
    </row>
    <row r="17" spans="1:13" x14ac:dyDescent="0.4">
      <c r="A17" s="7">
        <v>42248</v>
      </c>
      <c r="B17" s="8" cm="1">
        <f t="array" aca="1" ref="B17" ca="1">IF(ISNUMBER(INDEX('[2]Main tab 16+'!$AA:$AA,MATCH('[2]data for website'!$A17,'[2]Main tab 16+'!$G:$G,0),0)),INDEX('[2]Main tab 16+'!$F:$F,MATCH('[2]data for website'!$A17,'[2]Main tab 16+'!$G:$G,0),0),"")</f>
        <v>52230507.947933197</v>
      </c>
      <c r="C17" s="8">
        <f t="shared" ca="1" si="1"/>
        <v>31455134.616493773</v>
      </c>
      <c r="D17" s="9" cm="1">
        <f t="array" aca="1" ref="D17" ca="1">IF(ISNUMBER(INDEX('[2]Main tab 16+'!$AA:$AA,MATCH('[2]data for website'!$A17,'[2]Main tab 16+'!$G:$G,0),0)),INDEX('[2]Main tab 16+'!$AA:$AA,MATCH('[2]data for website'!$A17,'[2]Main tab 16+'!$G:$G,0),0),"")</f>
        <v>0.60223681239803983</v>
      </c>
      <c r="E17" s="10" cm="1">
        <f t="array" ref="E17">IF(ISNUMBER(INDEX('[2]Main tab 16+'!$B:$B,MATCH('[2]data for website'!$A17,'[2]Main tab 16+'!$G:$G,0),0)),INDEX('[2]Main tab 16+'!$B:$B,MATCH('[2]data for website'!$A17,'[2]Main tab 16+'!$G:$G,0),0),"")</f>
        <v>52230507.947933197</v>
      </c>
      <c r="F17" s="10">
        <f t="shared" si="2"/>
        <v>31496598.902595501</v>
      </c>
      <c r="G17" s="11" cm="1">
        <f t="array" ref="G17">IF(ISNUMBER(INDEX('[2]Main tab 16+'!$AD:$AD,MATCH('[2]data for website'!$A17,'[2]Main tab 16+'!$G:$G,0),0)),INDEX('[2]Main tab 16+'!$AD:$AD,MATCH('[2]data for website'!$A17,'[2]Main tab 16+'!$G:$G,0),0),"")</f>
        <v>0.60303068340812194</v>
      </c>
      <c r="H17" s="12" cm="1">
        <f t="array" aca="1" ref="H17" ca="1">IF(ISNUMBER(INDEX('[2]16 to 64'!$W:$W,MATCH('[2]data for website'!$A17,'[2]16 to 64'!$G:$G,0),0)),INDEX('[2]16 to 64'!$F:$F,MATCH('[2]data for website'!$A17,'[2]16 to 64'!$G:$G,0),0),"")</f>
        <v>41018538.870744735</v>
      </c>
      <c r="I17" s="8">
        <f t="shared" ca="1" si="3"/>
        <v>30263114.559636731</v>
      </c>
      <c r="J17" s="9" cm="1">
        <f t="array" aca="1" ref="J17" ca="1">IF(ISNUMBER(INDEX('[2]16 to 64'!$W:$W,MATCH('[2]data for website'!$A17,'[2]16 to 64'!$G:$G,0),0)),INDEX('[2]16 to 64'!$W:$W,MATCH('[2]data for website'!$A17,'[2]16 to 64'!$G:$G,0),0),"")</f>
        <v>0.73779114012325309</v>
      </c>
      <c r="K17" s="10" cm="1">
        <f t="array" ref="K17">IF(ISNUMBER(INDEX('[2]16 to 64'!$B:$B,MATCH('[2]data for website'!$A17,'[2]16 to 64'!$G:$G,0),0)),INDEX('[2]16 to 64'!$B:$B,MATCH('[2]data for website'!$A17,'[2]16 to 64'!$G:$G,0),0),"")</f>
        <v>41018538.870744735</v>
      </c>
      <c r="L17" s="10">
        <f t="shared" si="0"/>
        <v>30331830.341461148</v>
      </c>
      <c r="M17" s="11" cm="1">
        <f t="array" ref="M17">IF(ISNUMBER(INDEX('[2]16 to 64'!$Z:$Z,MATCH('[2]data for website'!$A17,'[2]16 to 64'!$G:$G,0),0)),INDEX('[2]16 to 64'!$Z:$Z,MATCH('[2]data for website'!$A17,'[2]16 to 64'!$G:$G,0),0),"")</f>
        <v>0.73946637731395237</v>
      </c>
    </row>
    <row r="18" spans="1:13" x14ac:dyDescent="0.4">
      <c r="A18" s="7">
        <v>42278</v>
      </c>
      <c r="B18" s="8" cm="1">
        <f t="array" aca="1" ref="B18" ca="1">IF(ISNUMBER(INDEX('[2]Main tab 16+'!$AA:$AA,MATCH('[2]data for website'!$A18,'[2]Main tab 16+'!$G:$G,0),0)),INDEX('[2]Main tab 16+'!$F:$F,MATCH('[2]data for website'!$A18,'[2]Main tab 16+'!$G:$G,0),0),"")</f>
        <v>52264699.276098505</v>
      </c>
      <c r="C18" s="8">
        <f t="shared" ca="1" si="1"/>
        <v>31516703.656214427</v>
      </c>
      <c r="D18" s="9" cm="1">
        <f t="array" aca="1" ref="D18" ca="1">IF(ISNUMBER(INDEX('[2]Main tab 16+'!$AA:$AA,MATCH('[2]data for website'!$A18,'[2]Main tab 16+'!$G:$G,0),0)),INDEX('[2]Main tab 16+'!$AA:$AA,MATCH('[2]data for website'!$A18,'[2]Main tab 16+'!$G:$G,0),0),"")</f>
        <v>0.60302085523770588</v>
      </c>
      <c r="E18" s="10" cm="1">
        <f t="array" ref="E18">IF(ISNUMBER(INDEX('[2]Main tab 16+'!$B:$B,MATCH('[2]data for website'!$A18,'[2]Main tab 16+'!$G:$G,0),0)),INDEX('[2]Main tab 16+'!$B:$B,MATCH('[2]data for website'!$A18,'[2]Main tab 16+'!$G:$G,0),0),"")</f>
        <v>52264699.276098505</v>
      </c>
      <c r="F18" s="10">
        <f t="shared" si="2"/>
        <v>31574473.554356031</v>
      </c>
      <c r="G18" s="11" cm="1">
        <f t="array" ref="G18">IF(ISNUMBER(INDEX('[2]Main tab 16+'!$AD:$AD,MATCH('[2]data for website'!$A18,'[2]Main tab 16+'!$G:$G,0),0)),INDEX('[2]Main tab 16+'!$AD:$AD,MATCH('[2]data for website'!$A18,'[2]Main tab 16+'!$G:$G,0),0),"")</f>
        <v>0.6041261882625153</v>
      </c>
      <c r="H18" s="12" cm="1">
        <f t="array" aca="1" ref="H18" ca="1">IF(ISNUMBER(INDEX('[2]16 to 64'!$W:$W,MATCH('[2]data for website'!$A18,'[2]16 to 64'!$G:$G,0),0)),INDEX('[2]16 to 64'!$F:$F,MATCH('[2]data for website'!$A18,'[2]16 to 64'!$G:$G,0),0),"")</f>
        <v>41037753.653044268</v>
      </c>
      <c r="I18" s="8">
        <f t="shared" ca="1" si="3"/>
        <v>30320614.042746227</v>
      </c>
      <c r="J18" s="9" cm="1">
        <f t="array" aca="1" ref="J18" ca="1">IF(ISNUMBER(INDEX('[2]16 to 64'!$W:$W,MATCH('[2]data for website'!$A18,'[2]16 to 64'!$G:$G,0),0)),INDEX('[2]16 to 64'!$W:$W,MATCH('[2]data for website'!$A18,'[2]16 to 64'!$G:$G,0),0),"")</f>
        <v>0.73884682624427667</v>
      </c>
      <c r="K18" s="10" cm="1">
        <f t="array" ref="K18">IF(ISNUMBER(INDEX('[2]16 to 64'!$B:$B,MATCH('[2]data for website'!$A18,'[2]16 to 64'!$G:$G,0),0)),INDEX('[2]16 to 64'!$B:$B,MATCH('[2]data for website'!$A18,'[2]16 to 64'!$G:$G,0),0),"")</f>
        <v>41037753.653044268</v>
      </c>
      <c r="L18" s="10">
        <f t="shared" si="0"/>
        <v>30373303.662957426</v>
      </c>
      <c r="M18" s="11" cm="1">
        <f t="array" ref="M18">IF(ISNUMBER(INDEX('[2]16 to 64'!$Z:$Z,MATCH('[2]data for website'!$A18,'[2]16 to 64'!$G:$G,0),0)),INDEX('[2]16 to 64'!$Z:$Z,MATCH('[2]data for website'!$A18,'[2]16 to 64'!$G:$G,0),0),"")</f>
        <v>0.74013075666251216</v>
      </c>
    </row>
    <row r="19" spans="1:13" x14ac:dyDescent="0.4">
      <c r="A19" s="7">
        <v>42309</v>
      </c>
      <c r="B19" s="8" cm="1">
        <f t="array" aca="1" ref="B19" ca="1">IF(ISNUMBER(INDEX('[2]Main tab 16+'!$AA:$AA,MATCH('[2]data for website'!$A19,'[2]Main tab 16+'!$G:$G,0),0)),INDEX('[2]Main tab 16+'!$F:$F,MATCH('[2]data for website'!$A19,'[2]Main tab 16+'!$G:$G,0),0),"")</f>
        <v>52298890.604263827</v>
      </c>
      <c r="C19" s="8">
        <f t="shared" ca="1" si="1"/>
        <v>31575249.794904701</v>
      </c>
      <c r="D19" s="9" cm="1">
        <f t="array" aca="1" ref="D19" ca="1">IF(ISNUMBER(INDEX('[2]Main tab 16+'!$AA:$AA,MATCH('[2]data for website'!$A19,'[2]Main tab 16+'!$G:$G,0),0)),INDEX('[2]Main tab 16+'!$AA:$AA,MATCH('[2]data for website'!$A19,'[2]Main tab 16+'!$G:$G,0),0),"")</f>
        <v>0.60374607243256573</v>
      </c>
      <c r="E19" s="10" cm="1">
        <f t="array" ref="E19">IF(ISNUMBER(INDEX('[2]Main tab 16+'!$B:$B,MATCH('[2]data for website'!$A19,'[2]Main tab 16+'!$G:$G,0),0)),INDEX('[2]Main tab 16+'!$B:$B,MATCH('[2]data for website'!$A19,'[2]Main tab 16+'!$G:$G,0),0),"")</f>
        <v>52298890.604263827</v>
      </c>
      <c r="F19" s="10">
        <f t="shared" si="2"/>
        <v>31601582.663187072</v>
      </c>
      <c r="G19" s="11" cm="1">
        <f t="array" ref="G19">IF(ISNUMBER(INDEX('[2]Main tab 16+'!$AD:$AD,MATCH('[2]data for website'!$A19,'[2]Main tab 16+'!$G:$G,0),0)),INDEX('[2]Main tab 16+'!$AD:$AD,MATCH('[2]data for website'!$A19,'[2]Main tab 16+'!$G:$G,0),0),"")</f>
        <v>0.60424957963851444</v>
      </c>
      <c r="H19" s="12" cm="1">
        <f t="array" aca="1" ref="H19" ca="1">IF(ISNUMBER(INDEX('[2]16 to 64'!$W:$W,MATCH('[2]data for website'!$A19,'[2]16 to 64'!$G:$G,0),0)),INDEX('[2]16 to 64'!$F:$F,MATCH('[2]data for website'!$A19,'[2]16 to 64'!$G:$G,0),0),"")</f>
        <v>41056968.435343817</v>
      </c>
      <c r="I19" s="8">
        <f t="shared" ca="1" si="3"/>
        <v>30375696.889203716</v>
      </c>
      <c r="J19" s="9" cm="1">
        <f t="array" aca="1" ref="J19" ca="1">IF(ISNUMBER(INDEX('[2]16 to 64'!$W:$W,MATCH('[2]data for website'!$A19,'[2]16 to 64'!$G:$G,0),0)),INDEX('[2]16 to 64'!$W:$W,MATCH('[2]data for website'!$A19,'[2]16 to 64'!$G:$G,0),0),"")</f>
        <v>0.73984266366473495</v>
      </c>
      <c r="K19" s="10" cm="1">
        <f t="array" ref="K19">IF(ISNUMBER(INDEX('[2]16 to 64'!$B:$B,MATCH('[2]data for website'!$A19,'[2]16 to 64'!$G:$G,0),0)),INDEX('[2]16 to 64'!$B:$B,MATCH('[2]data for website'!$A19,'[2]16 to 64'!$G:$G,0),0),"")</f>
        <v>41056968.435343817</v>
      </c>
      <c r="L19" s="10">
        <f t="shared" si="0"/>
        <v>30412671.435153186</v>
      </c>
      <c r="M19" s="11" cm="1">
        <f t="array" ref="M19">IF(ISNUMBER(INDEX('[2]16 to 64'!$Z:$Z,MATCH('[2]data for website'!$A19,'[2]16 to 64'!$G:$G,0),0)),INDEX('[2]16 to 64'!$Z:$Z,MATCH('[2]data for website'!$A19,'[2]16 to 64'!$G:$G,0),0),"")</f>
        <v>0.74074323054433056</v>
      </c>
    </row>
    <row r="20" spans="1:13" x14ac:dyDescent="0.4">
      <c r="A20" s="7">
        <v>42339</v>
      </c>
      <c r="B20" s="8" cm="1">
        <f t="array" aca="1" ref="B20" ca="1">IF(ISNUMBER(INDEX('[2]Main tab 16+'!$AA:$AA,MATCH('[2]data for website'!$A20,'[2]Main tab 16+'!$G:$G,0),0)),INDEX('[2]Main tab 16+'!$F:$F,MATCH('[2]data for website'!$A20,'[2]Main tab 16+'!$G:$G,0),0),"")</f>
        <v>52333081.93242915</v>
      </c>
      <c r="C20" s="8">
        <f t="shared" ca="1" si="1"/>
        <v>31546409.436820962</v>
      </c>
      <c r="D20" s="9" cm="1">
        <f t="array" aca="1" ref="D20" ca="1">IF(ISNUMBER(INDEX('[2]Main tab 16+'!$AA:$AA,MATCH('[2]data for website'!$A20,'[2]Main tab 16+'!$G:$G,0),0)),INDEX('[2]Main tab 16+'!$AA:$AA,MATCH('[2]data for website'!$A20,'[2]Main tab 16+'!$G:$G,0),0),"")</f>
        <v>0.60280052830736597</v>
      </c>
      <c r="E20" s="10" cm="1">
        <f t="array" ref="E20">IF(ISNUMBER(INDEX('[2]Main tab 16+'!$B:$B,MATCH('[2]data for website'!$A20,'[2]Main tab 16+'!$G:$G,0),0)),INDEX('[2]Main tab 16+'!$B:$B,MATCH('[2]data for website'!$A20,'[2]Main tab 16+'!$G:$G,0),0),"")</f>
        <v>52333081.93242915</v>
      </c>
      <c r="F20" s="10">
        <f t="shared" si="2"/>
        <v>31603473.890146352</v>
      </c>
      <c r="G20" s="11" cm="1">
        <f t="array" ref="G20">IF(ISNUMBER(INDEX('[2]Main tab 16+'!$AD:$AD,MATCH('[2]data for website'!$A20,'[2]Main tab 16+'!$G:$G,0),0)),INDEX('[2]Main tab 16+'!$AD:$AD,MATCH('[2]data for website'!$A20,'[2]Main tab 16+'!$G:$G,0),0),"")</f>
        <v>0.60389093711224151</v>
      </c>
      <c r="H20" s="12" cm="1">
        <f t="array" aca="1" ref="H20" ca="1">IF(ISNUMBER(INDEX('[2]16 to 64'!$W:$W,MATCH('[2]data for website'!$A20,'[2]16 to 64'!$G:$G,0),0)),INDEX('[2]16 to 64'!$F:$F,MATCH('[2]data for website'!$A20,'[2]16 to 64'!$G:$G,0),0),"")</f>
        <v>41076183.217643365</v>
      </c>
      <c r="I20" s="8">
        <f t="shared" ca="1" si="3"/>
        <v>30346376.99036767</v>
      </c>
      <c r="J20" s="9" cm="1">
        <f t="array" aca="1" ref="J20" ca="1">IF(ISNUMBER(INDEX('[2]16 to 64'!$W:$W,MATCH('[2]data for website'!$A20,'[2]16 to 64'!$G:$G,0),0)),INDEX('[2]16 to 64'!$W:$W,MATCH('[2]data for website'!$A20,'[2]16 to 64'!$G:$G,0),0),"")</f>
        <v>0.73878278392070895</v>
      </c>
      <c r="K20" s="10" cm="1">
        <f t="array" ref="K20">IF(ISNUMBER(INDEX('[2]16 to 64'!$B:$B,MATCH('[2]data for website'!$A20,'[2]16 to 64'!$G:$G,0),0)),INDEX('[2]16 to 64'!$B:$B,MATCH('[2]data for website'!$A20,'[2]16 to 64'!$G:$G,0),0),"")</f>
        <v>41076183.217643365</v>
      </c>
      <c r="L20" s="10">
        <f t="shared" si="0"/>
        <v>30416479.720403943</v>
      </c>
      <c r="M20" s="11" cm="1">
        <f t="array" ref="M20">IF(ISNUMBER(INDEX('[2]16 to 64'!$Z:$Z,MATCH('[2]data for website'!$A20,'[2]16 to 64'!$G:$G,0),0)),INDEX('[2]16 to 64'!$Z:$Z,MATCH('[2]data for website'!$A20,'[2]16 to 64'!$G:$G,0),0),"")</f>
        <v>0.74048943542883061</v>
      </c>
    </row>
    <row r="21" spans="1:13" x14ac:dyDescent="0.4">
      <c r="A21" s="7">
        <v>42370</v>
      </c>
      <c r="B21" s="8" cm="1">
        <f t="array" aca="1" ref="B21" ca="1">IF(ISNUMBER(INDEX('[2]Main tab 16+'!$AA:$AA,MATCH('[2]data for website'!$A21,'[2]Main tab 16+'!$G:$G,0),0)),INDEX('[2]Main tab 16+'!$F:$F,MATCH('[2]data for website'!$A21,'[2]Main tab 16+'!$G:$G,0),0),"")</f>
        <v>52367273.260594457</v>
      </c>
      <c r="C21" s="8">
        <f t="shared" ca="1" si="1"/>
        <v>31640437.261175681</v>
      </c>
      <c r="D21" s="9" cm="1">
        <f t="array" aca="1" ref="D21" ca="1">IF(ISNUMBER(INDEX('[2]Main tab 16+'!$AA:$AA,MATCH('[2]data for website'!$A21,'[2]Main tab 16+'!$G:$G,0),0)),INDEX('[2]Main tab 16+'!$AA:$AA,MATCH('[2]data for website'!$A21,'[2]Main tab 16+'!$G:$G,0),0),"")</f>
        <v>0.60420249692444095</v>
      </c>
      <c r="E21" s="10" cm="1">
        <f t="array" ref="E21">IF(ISNUMBER(INDEX('[2]Main tab 16+'!$B:$B,MATCH('[2]data for website'!$A21,'[2]Main tab 16+'!$G:$G,0),0)),INDEX('[2]Main tab 16+'!$B:$B,MATCH('[2]data for website'!$A21,'[2]Main tab 16+'!$G:$G,0),0),"")</f>
        <v>52367273.260594457</v>
      </c>
      <c r="F21" s="10">
        <f t="shared" si="2"/>
        <v>31618295.100660488</v>
      </c>
      <c r="G21" s="11" cm="1">
        <f t="array" ref="G21">IF(ISNUMBER(INDEX('[2]Main tab 16+'!$AD:$AD,MATCH('[2]data for website'!$A21,'[2]Main tab 16+'!$G:$G,0),0)),INDEX('[2]Main tab 16+'!$AD:$AD,MATCH('[2]data for website'!$A21,'[2]Main tab 16+'!$G:$G,0),0),"")</f>
        <v>0.60377967253171372</v>
      </c>
      <c r="H21" s="12" cm="1">
        <f t="array" aca="1" ref="H21" ca="1">IF(ISNUMBER(INDEX('[2]16 to 64'!$W:$W,MATCH('[2]data for website'!$A21,'[2]16 to 64'!$G:$G,0),0)),INDEX('[2]16 to 64'!$F:$F,MATCH('[2]data for website'!$A21,'[2]16 to 64'!$G:$G,0),0),"")</f>
        <v>41095397.999942899</v>
      </c>
      <c r="I21" s="8">
        <f t="shared" ca="1" si="3"/>
        <v>30438336.025450543</v>
      </c>
      <c r="J21" s="9" cm="1">
        <f t="array" aca="1" ref="J21" ca="1">IF(ISNUMBER(INDEX('[2]16 to 64'!$W:$W,MATCH('[2]data for website'!$A21,'[2]16 to 64'!$G:$G,0),0)),INDEX('[2]16 to 64'!$W:$W,MATCH('[2]data for website'!$A21,'[2]16 to 64'!$G:$G,0),0),"")</f>
        <v>0.74067505138879142</v>
      </c>
      <c r="K21" s="10" cm="1">
        <f t="array" ref="K21">IF(ISNUMBER(INDEX('[2]16 to 64'!$B:$B,MATCH('[2]data for website'!$A21,'[2]16 to 64'!$G:$G,0),0)),INDEX('[2]16 to 64'!$B:$B,MATCH('[2]data for website'!$A21,'[2]16 to 64'!$G:$G,0),0),"")</f>
        <v>41095397.999942899</v>
      </c>
      <c r="L21" s="10">
        <f t="shared" si="0"/>
        <v>30450726.760647945</v>
      </c>
      <c r="M21" s="11" cm="1">
        <f t="array" ref="M21">IF(ISNUMBER(INDEX('[2]16 to 64'!$Z:$Z,MATCH('[2]data for website'!$A21,'[2]16 to 64'!$G:$G,0),0)),INDEX('[2]16 to 64'!$Z:$Z,MATCH('[2]data for website'!$A21,'[2]16 to 64'!$G:$G,0),0),"")</f>
        <v>0.74097656289130609</v>
      </c>
    </row>
    <row r="22" spans="1:13" x14ac:dyDescent="0.4">
      <c r="A22" s="7">
        <v>42401</v>
      </c>
      <c r="B22" s="8" cm="1">
        <f t="array" aca="1" ref="B22" ca="1">IF(ISNUMBER(INDEX('[2]Main tab 16+'!$AA:$AA,MATCH('[2]data for website'!$A22,'[2]Main tab 16+'!$G:$G,0),0)),INDEX('[2]Main tab 16+'!$F:$F,MATCH('[2]data for website'!$A22,'[2]Main tab 16+'!$G:$G,0),0),"")</f>
        <v>52401464.588759772</v>
      </c>
      <c r="C22" s="8">
        <f t="shared" ca="1" si="1"/>
        <v>31676902.316754449</v>
      </c>
      <c r="D22" s="9" cm="1">
        <f t="array" aca="1" ref="D22" ca="1">IF(ISNUMBER(INDEX('[2]Main tab 16+'!$AA:$AA,MATCH('[2]data for website'!$A22,'[2]Main tab 16+'!$G:$G,0),0)),INDEX('[2]Main tab 16+'!$AA:$AA,MATCH('[2]data for website'!$A22,'[2]Main tab 16+'!$G:$G,0),0),"")</f>
        <v>0.60450414058749824</v>
      </c>
      <c r="E22" s="10" cm="1">
        <f t="array" ref="E22">IF(ISNUMBER(INDEX('[2]Main tab 16+'!$B:$B,MATCH('[2]data for website'!$A22,'[2]Main tab 16+'!$G:$G,0),0)),INDEX('[2]Main tab 16+'!$B:$B,MATCH('[2]data for website'!$A22,'[2]Main tab 16+'!$G:$G,0),0),"")</f>
        <v>52401464.588759772</v>
      </c>
      <c r="F22" s="10">
        <f t="shared" si="2"/>
        <v>31635976.878640413</v>
      </c>
      <c r="G22" s="11" cm="1">
        <f t="array" ref="G22">IF(ISNUMBER(INDEX('[2]Main tab 16+'!$AD:$AD,MATCH('[2]data for website'!$A22,'[2]Main tab 16+'!$G:$G,0),0)),INDEX('[2]Main tab 16+'!$AD:$AD,MATCH('[2]data for website'!$A22,'[2]Main tab 16+'!$G:$G,0),0),"")</f>
        <v>0.60372314260518589</v>
      </c>
      <c r="H22" s="12" cm="1">
        <f t="array" aca="1" ref="H22" ca="1">IF(ISNUMBER(INDEX('[2]16 to 64'!$W:$W,MATCH('[2]data for website'!$A22,'[2]16 to 64'!$G:$G,0),0)),INDEX('[2]16 to 64'!$F:$F,MATCH('[2]data for website'!$A22,'[2]16 to 64'!$G:$G,0),0),"")</f>
        <v>41114612.782242447</v>
      </c>
      <c r="I22" s="8">
        <f t="shared" ca="1" si="3"/>
        <v>30472757.696538549</v>
      </c>
      <c r="J22" s="9" cm="1">
        <f t="array" aca="1" ref="J22" ca="1">IF(ISNUMBER(INDEX('[2]16 to 64'!$W:$W,MATCH('[2]data for website'!$A22,'[2]16 to 64'!$G:$G,0),0)),INDEX('[2]16 to 64'!$W:$W,MATCH('[2]data for website'!$A22,'[2]16 to 64'!$G:$G,0),0),"")</f>
        <v>0.74116611186229742</v>
      </c>
      <c r="K22" s="10" cm="1">
        <f t="array" ref="K22">IF(ISNUMBER(INDEX('[2]16 to 64'!$B:$B,MATCH('[2]data for website'!$A22,'[2]16 to 64'!$G:$G,0),0)),INDEX('[2]16 to 64'!$B:$B,MATCH('[2]data for website'!$A22,'[2]16 to 64'!$G:$G,0),0),"")</f>
        <v>41114612.782242447</v>
      </c>
      <c r="L22" s="10">
        <f t="shared" si="0"/>
        <v>30461778.521284122</v>
      </c>
      <c r="M22" s="11" cm="1">
        <f t="array" ref="M22">IF(ISNUMBER(INDEX('[2]16 to 64'!$Z:$Z,MATCH('[2]data for website'!$A22,'[2]16 to 64'!$G:$G,0),0)),INDEX('[2]16 to 64'!$Z:$Z,MATCH('[2]data for website'!$A22,'[2]16 to 64'!$G:$G,0),0),"")</f>
        <v>0.74089907358778961</v>
      </c>
    </row>
    <row r="23" spans="1:13" x14ac:dyDescent="0.4">
      <c r="A23" s="7">
        <v>42430</v>
      </c>
      <c r="B23" s="8" cm="1">
        <f t="array" aca="1" ref="B23" ca="1">IF(ISNUMBER(INDEX('[2]Main tab 16+'!$AA:$AA,MATCH('[2]data for website'!$A23,'[2]Main tab 16+'!$G:$G,0),0)),INDEX('[2]Main tab 16+'!$F:$F,MATCH('[2]data for website'!$A23,'[2]Main tab 16+'!$G:$G,0),0),"")</f>
        <v>52435655.916925088</v>
      </c>
      <c r="C23" s="8">
        <f t="shared" ca="1" si="1"/>
        <v>31717464.956309225</v>
      </c>
      <c r="D23" s="9" cm="1">
        <f t="array" aca="1" ref="D23" ca="1">IF(ISNUMBER(INDEX('[2]Main tab 16+'!$AA:$AA,MATCH('[2]data for website'!$A23,'[2]Main tab 16+'!$G:$G,0),0)),INDEX('[2]Main tab 16+'!$AA:$AA,MATCH('[2]data for website'!$A23,'[2]Main tab 16+'!$G:$G,0),0),"")</f>
        <v>0.60488353586269372</v>
      </c>
      <c r="E23" s="10" cm="1">
        <f t="array" ref="E23">IF(ISNUMBER(INDEX('[2]Main tab 16+'!$B:$B,MATCH('[2]data for website'!$A23,'[2]Main tab 16+'!$G:$G,0),0)),INDEX('[2]Main tab 16+'!$B:$B,MATCH('[2]data for website'!$A23,'[2]Main tab 16+'!$G:$G,0),0),"")</f>
        <v>52435655.916925088</v>
      </c>
      <c r="F23" s="10">
        <f t="shared" si="2"/>
        <v>31667963.659164652</v>
      </c>
      <c r="G23" s="11" cm="1">
        <f t="array" ref="G23">IF(ISNUMBER(INDEX('[2]Main tab 16+'!$AD:$AD,MATCH('[2]data for website'!$A23,'[2]Main tab 16+'!$G:$G,0),0)),INDEX('[2]Main tab 16+'!$AD:$AD,MATCH('[2]data for website'!$A23,'[2]Main tab 16+'!$G:$G,0),0),"")</f>
        <v>0.60393949699679306</v>
      </c>
      <c r="H23" s="12" cm="1">
        <f t="array" aca="1" ref="H23" ca="1">IF(ISNUMBER(INDEX('[2]16 to 64'!$W:$W,MATCH('[2]data for website'!$A23,'[2]16 to 64'!$G:$G,0),0)),INDEX('[2]16 to 64'!$F:$F,MATCH('[2]data for website'!$A23,'[2]16 to 64'!$G:$G,0),0),"")</f>
        <v>41133827.564541981</v>
      </c>
      <c r="I23" s="8">
        <f t="shared" ca="1" si="3"/>
        <v>30512288.356383659</v>
      </c>
      <c r="J23" s="9" cm="1">
        <f t="array" aca="1" ref="J23" ca="1">IF(ISNUMBER(INDEX('[2]16 to 64'!$W:$W,MATCH('[2]data for website'!$A23,'[2]16 to 64'!$G:$G,0),0)),INDEX('[2]16 to 64'!$W:$W,MATCH('[2]data for website'!$A23,'[2]16 to 64'!$G:$G,0),0),"")</f>
        <v>0.74178091762814069</v>
      </c>
      <c r="K23" s="10" cm="1">
        <f t="array" ref="K23">IF(ISNUMBER(INDEX('[2]16 to 64'!$B:$B,MATCH('[2]data for website'!$A23,'[2]16 to 64'!$G:$G,0),0)),INDEX('[2]16 to 64'!$B:$B,MATCH('[2]data for website'!$A23,'[2]16 to 64'!$G:$G,0),0),"")</f>
        <v>41133827.564541981</v>
      </c>
      <c r="L23" s="10">
        <f t="shared" si="0"/>
        <v>30498405.534584187</v>
      </c>
      <c r="M23" s="11" cm="1">
        <f t="array" ref="M23">IF(ISNUMBER(INDEX('[2]16 to 64'!$Z:$Z,MATCH('[2]data for website'!$A23,'[2]16 to 64'!$G:$G,0),0)),INDEX('[2]16 to 64'!$Z:$Z,MATCH('[2]data for website'!$A23,'[2]16 to 64'!$G:$G,0),0),"")</f>
        <v>0.7414434138600392</v>
      </c>
    </row>
    <row r="24" spans="1:13" x14ac:dyDescent="0.4">
      <c r="A24" s="7">
        <v>42461</v>
      </c>
      <c r="B24" s="8" cm="1">
        <f t="array" aca="1" ref="B24" ca="1">IF(ISNUMBER(INDEX('[2]Main tab 16+'!$AA:$AA,MATCH('[2]data for website'!$A24,'[2]Main tab 16+'!$G:$G,0),0)),INDEX('[2]Main tab 16+'!$F:$F,MATCH('[2]data for website'!$A24,'[2]Main tab 16+'!$G:$G,0),0),"")</f>
        <v>52469847.24509041</v>
      </c>
      <c r="C24" s="8">
        <f t="shared" ca="1" si="1"/>
        <v>31726079.602098454</v>
      </c>
      <c r="D24" s="9" cm="1">
        <f t="array" aca="1" ref="D24" ca="1">IF(ISNUMBER(INDEX('[2]Main tab 16+'!$AA:$AA,MATCH('[2]data for website'!$A24,'[2]Main tab 16+'!$G:$G,0),0)),INDEX('[2]Main tab 16+'!$AA:$AA,MATCH('[2]data for website'!$A24,'[2]Main tab 16+'!$G:$G,0),0),"")</f>
        <v>0.60465355376210006</v>
      </c>
      <c r="E24" s="10" cm="1">
        <f t="array" ref="E24">IF(ISNUMBER(INDEX('[2]Main tab 16+'!$B:$B,MATCH('[2]data for website'!$A24,'[2]Main tab 16+'!$G:$G,0),0)),INDEX('[2]Main tab 16+'!$B:$B,MATCH('[2]data for website'!$A24,'[2]Main tab 16+'!$G:$G,0),0),"")</f>
        <v>52469847.24509041</v>
      </c>
      <c r="F24" s="10">
        <f t="shared" si="2"/>
        <v>31777151.306404166</v>
      </c>
      <c r="G24" s="11" cm="1">
        <f t="array" ref="G24">IF(ISNUMBER(INDEX('[2]Main tab 16+'!$AD:$AD,MATCH('[2]data for website'!$A24,'[2]Main tab 16+'!$G:$G,0),0)),INDEX('[2]Main tab 16+'!$AD:$AD,MATCH('[2]data for website'!$A24,'[2]Main tab 16+'!$G:$G,0),0),"")</f>
        <v>0.6056269071638577</v>
      </c>
      <c r="H24" s="12" cm="1">
        <f t="array" aca="1" ref="H24" ca="1">IF(ISNUMBER(INDEX('[2]16 to 64'!$W:$W,MATCH('[2]data for website'!$A24,'[2]16 to 64'!$G:$G,0),0)),INDEX('[2]16 to 64'!$F:$F,MATCH('[2]data for website'!$A24,'[2]16 to 64'!$G:$G,0),0),"")</f>
        <v>41153042.346841529</v>
      </c>
      <c r="I24" s="8">
        <f t="shared" ca="1" si="3"/>
        <v>30521999.427244298</v>
      </c>
      <c r="J24" s="9" cm="1">
        <f t="array" aca="1" ref="J24" ca="1">IF(ISNUMBER(INDEX('[2]16 to 64'!$W:$W,MATCH('[2]data for website'!$A24,'[2]16 to 64'!$G:$G,0),0)),INDEX('[2]16 to 64'!$W:$W,MATCH('[2]data for website'!$A24,'[2]16 to 64'!$G:$G,0),0),"")</f>
        <v>0.74167054697930113</v>
      </c>
      <c r="K24" s="10" cm="1">
        <f t="array" ref="K24">IF(ISNUMBER(INDEX('[2]16 to 64'!$B:$B,MATCH('[2]data for website'!$A24,'[2]16 to 64'!$G:$G,0),0)),INDEX('[2]16 to 64'!$B:$B,MATCH('[2]data for website'!$A24,'[2]16 to 64'!$G:$G,0),0),"")</f>
        <v>41153042.346841529</v>
      </c>
      <c r="L24" s="10">
        <f t="shared" si="0"/>
        <v>30579651.39302709</v>
      </c>
      <c r="M24" s="11" cm="1">
        <f t="array" ref="M24">IF(ISNUMBER(INDEX('[2]16 to 64'!$Z:$Z,MATCH('[2]data for website'!$A24,'[2]16 to 64'!$G:$G,0),0)),INDEX('[2]16 to 64'!$Z:$Z,MATCH('[2]data for website'!$A24,'[2]16 to 64'!$G:$G,0),0),"")</f>
        <v>0.74307146322983963</v>
      </c>
    </row>
    <row r="25" spans="1:13" x14ac:dyDescent="0.4">
      <c r="A25" s="7">
        <v>42491</v>
      </c>
      <c r="B25" s="8" cm="1">
        <f t="array" aca="1" ref="B25" ca="1">IF(ISNUMBER(INDEX('[2]Main tab 16+'!$AA:$AA,MATCH('[2]data for website'!$A25,'[2]Main tab 16+'!$G:$G,0),0)),INDEX('[2]Main tab 16+'!$F:$F,MATCH('[2]data for website'!$A25,'[2]Main tab 16+'!$G:$G,0),0),"")</f>
        <v>52504038.573255725</v>
      </c>
      <c r="C25" s="8">
        <f t="shared" ca="1" si="1"/>
        <v>31783985.468820054</v>
      </c>
      <c r="D25" s="9" cm="1">
        <f t="array" aca="1" ref="D25" ca="1">IF(ISNUMBER(INDEX('[2]Main tab 16+'!$AA:$AA,MATCH('[2]data for website'!$A25,'[2]Main tab 16+'!$G:$G,0),0)),INDEX('[2]Main tab 16+'!$AA:$AA,MATCH('[2]data for website'!$A25,'[2]Main tab 16+'!$G:$G,0),0),"")</f>
        <v>0.6053626793770116</v>
      </c>
      <c r="E25" s="10" cm="1">
        <f t="array" ref="E25">IF(ISNUMBER(INDEX('[2]Main tab 16+'!$B:$B,MATCH('[2]data for website'!$A25,'[2]Main tab 16+'!$G:$G,0),0)),INDEX('[2]Main tab 16+'!$B:$B,MATCH('[2]data for website'!$A25,'[2]Main tab 16+'!$G:$G,0),0),"")</f>
        <v>52504038.573255725</v>
      </c>
      <c r="F25" s="10">
        <f t="shared" si="2"/>
        <v>31812732.855111588</v>
      </c>
      <c r="G25" s="11" cm="1">
        <f t="array" ref="G25">IF(ISNUMBER(INDEX('[2]Main tab 16+'!$AD:$AD,MATCH('[2]data for website'!$A25,'[2]Main tab 16+'!$G:$G,0),0)),INDEX('[2]Main tab 16+'!$AD:$AD,MATCH('[2]data for website'!$A25,'[2]Main tab 16+'!$G:$G,0),0),"")</f>
        <v>0.60591020652106975</v>
      </c>
      <c r="H25" s="12" cm="1">
        <f t="array" aca="1" ref="H25" ca="1">IF(ISNUMBER(INDEX('[2]16 to 64'!$W:$W,MATCH('[2]data for website'!$A25,'[2]16 to 64'!$G:$G,0),0)),INDEX('[2]16 to 64'!$F:$F,MATCH('[2]data for website'!$A25,'[2]16 to 64'!$G:$G,0),0),"")</f>
        <v>41172257.12914107</v>
      </c>
      <c r="I25" s="8">
        <f t="shared" ca="1" si="3"/>
        <v>30576053.964547884</v>
      </c>
      <c r="J25" s="9" cm="1">
        <f t="array" aca="1" ref="J25" ca="1">IF(ISNUMBER(INDEX('[2]16 to 64'!$W:$W,MATCH('[2]data for website'!$A25,'[2]16 to 64'!$G:$G,0),0)),INDEX('[2]16 to 64'!$W:$W,MATCH('[2]data for website'!$A25,'[2]16 to 64'!$G:$G,0),0),"")</f>
        <v>0.74263730231361635</v>
      </c>
      <c r="K25" s="10" cm="1">
        <f t="array" ref="K25">IF(ISNUMBER(INDEX('[2]16 to 64'!$B:$B,MATCH('[2]data for website'!$A25,'[2]16 to 64'!$G:$G,0),0)),INDEX('[2]16 to 64'!$B:$B,MATCH('[2]data for website'!$A25,'[2]16 to 64'!$G:$G,0),0),"")</f>
        <v>41172257.12914107</v>
      </c>
      <c r="L25" s="10">
        <f t="shared" si="0"/>
        <v>30617830.936573904</v>
      </c>
      <c r="M25" s="11" cm="1">
        <f t="array" ref="M25">IF(ISNUMBER(INDEX('[2]16 to 64'!$Z:$Z,MATCH('[2]data for website'!$A25,'[2]16 to 64'!$G:$G,0),0)),INDEX('[2]16 to 64'!$Z:$Z,MATCH('[2]data for website'!$A25,'[2]16 to 64'!$G:$G,0),0),"")</f>
        <v>0.74365198974974556</v>
      </c>
    </row>
    <row r="26" spans="1:13" x14ac:dyDescent="0.4">
      <c r="A26" s="7">
        <v>42522</v>
      </c>
      <c r="B26" s="8" cm="1">
        <f t="array" aca="1" ref="B26" ca="1">IF(ISNUMBER(INDEX('[2]Main tab 16+'!$AA:$AA,MATCH('[2]data for website'!$A26,'[2]Main tab 16+'!$G:$G,0),0)),INDEX('[2]Main tab 16+'!$F:$F,MATCH('[2]data for website'!$A26,'[2]Main tab 16+'!$G:$G,0),0),"")</f>
        <v>52538229.901421025</v>
      </c>
      <c r="C26" s="8">
        <f t="shared" ca="1" si="1"/>
        <v>31815347.90525027</v>
      </c>
      <c r="D26" s="9" cm="1">
        <f t="array" aca="1" ref="D26" ca="1">IF(ISNUMBER(INDEX('[2]Main tab 16+'!$AA:$AA,MATCH('[2]data for website'!$A26,'[2]Main tab 16+'!$G:$G,0),0)),INDEX('[2]Main tab 16+'!$AA:$AA,MATCH('[2]data for website'!$A26,'[2]Main tab 16+'!$G:$G,0),0),"")</f>
        <v>0.60556566075686813</v>
      </c>
      <c r="E26" s="10" cm="1">
        <f t="array" ref="E26">IF(ISNUMBER(INDEX('[2]Main tab 16+'!$B:$B,MATCH('[2]data for website'!$A26,'[2]Main tab 16+'!$G:$G,0),0)),INDEX('[2]Main tab 16+'!$B:$B,MATCH('[2]data for website'!$A26,'[2]Main tab 16+'!$G:$G,0),0),"")</f>
        <v>52538229.901421025</v>
      </c>
      <c r="F26" s="10">
        <f t="shared" si="2"/>
        <v>31845394.250381242</v>
      </c>
      <c r="G26" s="11" cm="1">
        <f t="array" ref="G26">IF(ISNUMBER(INDEX('[2]Main tab 16+'!$AD:$AD,MATCH('[2]data for website'!$A26,'[2]Main tab 16+'!$G:$G,0),0)),INDEX('[2]Main tab 16+'!$AD:$AD,MATCH('[2]data for website'!$A26,'[2]Main tab 16+'!$G:$G,0),0),"")</f>
        <v>0.60613755564535887</v>
      </c>
      <c r="H26" s="12" cm="1">
        <f t="array" aca="1" ref="H26" ca="1">IF(ISNUMBER(INDEX('[2]16 to 64'!$W:$W,MATCH('[2]data for website'!$A26,'[2]16 to 64'!$G:$G,0),0)),INDEX('[2]16 to 64'!$F:$F,MATCH('[2]data for website'!$A26,'[2]16 to 64'!$G:$G,0),0),"")</f>
        <v>41191471.911440603</v>
      </c>
      <c r="I26" s="8">
        <f t="shared" ca="1" si="3"/>
        <v>30602747.317070652</v>
      </c>
      <c r="J26" s="9" cm="1">
        <f t="array" aca="1" ref="J26" ca="1">IF(ISNUMBER(INDEX('[2]16 to 64'!$W:$W,MATCH('[2]data for website'!$A26,'[2]16 to 64'!$G:$G,0),0)),INDEX('[2]16 to 64'!$W:$W,MATCH('[2]data for website'!$A26,'[2]16 to 64'!$G:$G,0),0),"")</f>
        <v>0.74293891179380223</v>
      </c>
      <c r="K26" s="10" cm="1">
        <f t="array" ref="K26">IF(ISNUMBER(INDEX('[2]16 to 64'!$B:$B,MATCH('[2]data for website'!$A26,'[2]16 to 64'!$G:$G,0),0)),INDEX('[2]16 to 64'!$B:$B,MATCH('[2]data for website'!$A26,'[2]16 to 64'!$G:$G,0),0),"")</f>
        <v>41191471.911440603</v>
      </c>
      <c r="L26" s="10">
        <f t="shared" si="0"/>
        <v>30667118.247375343</v>
      </c>
      <c r="M26" s="11" cm="1">
        <f t="array" ref="M26">IF(ISNUMBER(INDEX('[2]16 to 64'!$Z:$Z,MATCH('[2]data for website'!$A26,'[2]16 to 64'!$G:$G,0),0)),INDEX('[2]16 to 64'!$Z:$Z,MATCH('[2]data for website'!$A26,'[2]16 to 64'!$G:$G,0),0),"")</f>
        <v>0.74450163648698831</v>
      </c>
    </row>
    <row r="27" spans="1:13" x14ac:dyDescent="0.4">
      <c r="A27" s="7">
        <v>42552</v>
      </c>
      <c r="B27" s="8" cm="1">
        <f t="array" aca="1" ref="B27" ca="1">IF(ISNUMBER(INDEX('[2]Main tab 16+'!$AA:$AA,MATCH('[2]data for website'!$A27,'[2]Main tab 16+'!$G:$G,0),0)),INDEX('[2]Main tab 16+'!$F:$F,MATCH('[2]data for website'!$A27,'[2]Main tab 16+'!$G:$G,0),0),"")</f>
        <v>52561435.395699948</v>
      </c>
      <c r="C27" s="8">
        <f t="shared" ca="1" si="1"/>
        <v>31865666.101535916</v>
      </c>
      <c r="D27" s="9" cm="1">
        <f t="array" aca="1" ref="D27" ca="1">IF(ISNUMBER(INDEX('[2]Main tab 16+'!$AA:$AA,MATCH('[2]data for website'!$A27,'[2]Main tab 16+'!$G:$G,0),0)),INDEX('[2]Main tab 16+'!$AA:$AA,MATCH('[2]data for website'!$A27,'[2]Main tab 16+'!$G:$G,0),0),"")</f>
        <v>0.60625562946750966</v>
      </c>
      <c r="E27" s="10" cm="1">
        <f t="array" ref="E27">IF(ISNUMBER(INDEX('[2]Main tab 16+'!$B:$B,MATCH('[2]data for website'!$A27,'[2]Main tab 16+'!$G:$G,0),0)),INDEX('[2]Main tab 16+'!$B:$B,MATCH('[2]data for website'!$A27,'[2]Main tab 16+'!$G:$G,0),0),"")</f>
        <v>52561435.395699948</v>
      </c>
      <c r="F27" s="10">
        <f t="shared" si="2"/>
        <v>31877895.51738498</v>
      </c>
      <c r="G27" s="11" cm="1">
        <f t="array" ref="G27">IF(ISNUMBER(INDEX('[2]Main tab 16+'!$AD:$AD,MATCH('[2]data for website'!$A27,'[2]Main tab 16+'!$G:$G,0),0)),INDEX('[2]Main tab 16+'!$AD:$AD,MATCH('[2]data for website'!$A27,'[2]Main tab 16+'!$G:$G,0),0),"")</f>
        <v>0.60648829845299301</v>
      </c>
      <c r="H27" s="12" cm="1">
        <f t="array" aca="1" ref="H27" ca="1">IF(ISNUMBER(INDEX('[2]16 to 64'!$W:$W,MATCH('[2]data for website'!$A27,'[2]16 to 64'!$G:$G,0),0)),INDEX('[2]16 to 64'!$F:$F,MATCH('[2]data for website'!$A27,'[2]16 to 64'!$G:$G,0),0),"")</f>
        <v>41201737.045567647</v>
      </c>
      <c r="I27" s="8">
        <f t="shared" ca="1" si="3"/>
        <v>30650992.674959406</v>
      </c>
      <c r="J27" s="9" cm="1">
        <f t="array" aca="1" ref="J27" ca="1">IF(ISNUMBER(INDEX('[2]16 to 64'!$W:$W,MATCH('[2]data for website'!$A27,'[2]16 to 64'!$G:$G,0),0)),INDEX('[2]16 to 64'!$W:$W,MATCH('[2]data for website'!$A27,'[2]16 to 64'!$G:$G,0),0),"")</f>
        <v>0.74392476805190288</v>
      </c>
      <c r="K27" s="10" cm="1">
        <f t="array" ref="K27">IF(ISNUMBER(INDEX('[2]16 to 64'!$B:$B,MATCH('[2]data for website'!$A27,'[2]16 to 64'!$G:$G,0),0)),INDEX('[2]16 to 64'!$B:$B,MATCH('[2]data for website'!$A27,'[2]16 to 64'!$G:$G,0),0),"")</f>
        <v>41201737.045567647</v>
      </c>
      <c r="L27" s="10">
        <f t="shared" si="0"/>
        <v>30666417.358999789</v>
      </c>
      <c r="M27" s="11" cm="1">
        <f t="array" ref="M27">IF(ISNUMBER(INDEX('[2]16 to 64'!$Z:$Z,MATCH('[2]data for website'!$A27,'[2]16 to 64'!$G:$G,0),0)),INDEX('[2]16 to 64'!$Z:$Z,MATCH('[2]data for website'!$A27,'[2]16 to 64'!$G:$G,0),0),"")</f>
        <v>0.74429913780294821</v>
      </c>
    </row>
    <row r="28" spans="1:13" x14ac:dyDescent="0.4">
      <c r="A28" s="7">
        <v>42583</v>
      </c>
      <c r="B28" s="8" cm="1">
        <f t="array" aca="1" ref="B28" ca="1">IF(ISNUMBER(INDEX('[2]Main tab 16+'!$AA:$AA,MATCH('[2]data for website'!$A28,'[2]Main tab 16+'!$G:$G,0),0)),INDEX('[2]Main tab 16+'!$F:$F,MATCH('[2]data for website'!$A28,'[2]Main tab 16+'!$G:$G,0),0),"")</f>
        <v>52584640.889978856</v>
      </c>
      <c r="C28" s="8">
        <f t="shared" ca="1" si="1"/>
        <v>31878174.655742209</v>
      </c>
      <c r="D28" s="9" cm="1">
        <f t="array" aca="1" ref="D28" ca="1">IF(ISNUMBER(INDEX('[2]Main tab 16+'!$AA:$AA,MATCH('[2]data for website'!$A28,'[2]Main tab 16+'!$G:$G,0),0)),INDEX('[2]Main tab 16+'!$AA:$AA,MATCH('[2]data for website'!$A28,'[2]Main tab 16+'!$G:$G,0),0),"")</f>
        <v>0.60622596477248714</v>
      </c>
      <c r="E28" s="10" cm="1">
        <f t="array" ref="E28">IF(ISNUMBER(INDEX('[2]Main tab 16+'!$B:$B,MATCH('[2]data for website'!$A28,'[2]Main tab 16+'!$G:$G,0),0)),INDEX('[2]Main tab 16+'!$B:$B,MATCH('[2]data for website'!$A28,'[2]Main tab 16+'!$G:$G,0),0),"")</f>
        <v>52584640.889978856</v>
      </c>
      <c r="F28" s="10">
        <f t="shared" si="2"/>
        <v>31878146.147996627</v>
      </c>
      <c r="G28" s="11" cm="1">
        <f t="array" ref="G28">IF(ISNUMBER(INDEX('[2]Main tab 16+'!$AD:$AD,MATCH('[2]data for website'!$A28,'[2]Main tab 16+'!$G:$G,0),0)),INDEX('[2]Main tab 16+'!$AD:$AD,MATCH('[2]data for website'!$A28,'[2]Main tab 16+'!$G:$G,0),0),"")</f>
        <v>0.60622542264183643</v>
      </c>
      <c r="H28" s="12" cm="1">
        <f t="array" aca="1" ref="H28" ca="1">IF(ISNUMBER(INDEX('[2]16 to 64'!$W:$W,MATCH('[2]data for website'!$A28,'[2]16 to 64'!$G:$G,0),0)),INDEX('[2]16 to 64'!$F:$F,MATCH('[2]data for website'!$A28,'[2]16 to 64'!$G:$G,0),0),"")</f>
        <v>41212002.179694682</v>
      </c>
      <c r="I28" s="8">
        <f t="shared" ca="1" si="3"/>
        <v>30671506.775195662</v>
      </c>
      <c r="J28" s="9" cm="1">
        <f t="array" aca="1" ref="J28" ca="1">IF(ISNUMBER(INDEX('[2]16 to 64'!$W:$W,MATCH('[2]data for website'!$A28,'[2]16 to 64'!$G:$G,0),0)),INDEX('[2]16 to 64'!$W:$W,MATCH('[2]data for website'!$A28,'[2]16 to 64'!$G:$G,0),0),"")</f>
        <v>0.74423724043933093</v>
      </c>
      <c r="K28" s="10" cm="1">
        <f t="array" ref="K28">IF(ISNUMBER(INDEX('[2]16 to 64'!$B:$B,MATCH('[2]data for website'!$A28,'[2]16 to 64'!$G:$G,0),0)),INDEX('[2]16 to 64'!$B:$B,MATCH('[2]data for website'!$A28,'[2]16 to 64'!$G:$G,0),0),"")</f>
        <v>41212002.179694682</v>
      </c>
      <c r="L28" s="10">
        <f t="shared" si="0"/>
        <v>30657531.575901952</v>
      </c>
      <c r="M28" s="11" cm="1">
        <f t="array" ref="M28">IF(ISNUMBER(INDEX('[2]16 to 64'!$Z:$Z,MATCH('[2]data for website'!$A28,'[2]16 to 64'!$G:$G,0),0)),INDEX('[2]16 to 64'!$Z:$Z,MATCH('[2]data for website'!$A28,'[2]16 to 64'!$G:$G,0),0),"")</f>
        <v>0.74389813535938909</v>
      </c>
    </row>
    <row r="29" spans="1:13" x14ac:dyDescent="0.4">
      <c r="A29" s="7">
        <v>42614</v>
      </c>
      <c r="B29" s="8" cm="1">
        <f t="array" aca="1" ref="B29" ca="1">IF(ISNUMBER(INDEX('[2]Main tab 16+'!$AA:$AA,MATCH('[2]data for website'!$A29,'[2]Main tab 16+'!$G:$G,0),0)),INDEX('[2]Main tab 16+'!$F:$F,MATCH('[2]data for website'!$A29,'[2]Main tab 16+'!$G:$G,0),0),"")</f>
        <v>52607846.384257764</v>
      </c>
      <c r="C29" s="8">
        <f t="shared" ca="1" si="1"/>
        <v>31919914.638675902</v>
      </c>
      <c r="D29" s="9" cm="1">
        <f t="array" aca="1" ref="D29" ca="1">IF(ISNUMBER(INDEX('[2]Main tab 16+'!$AA:$AA,MATCH('[2]data for website'!$A29,'[2]Main tab 16+'!$G:$G,0),0)),INDEX('[2]Main tab 16+'!$AA:$AA,MATCH('[2]data for website'!$A29,'[2]Main tab 16+'!$G:$G,0),0),"")</f>
        <v>0.60675197394561153</v>
      </c>
      <c r="E29" s="10" cm="1">
        <f t="array" ref="E29">IF(ISNUMBER(INDEX('[2]Main tab 16+'!$B:$B,MATCH('[2]data for website'!$A29,'[2]Main tab 16+'!$G:$G,0),0)),INDEX('[2]Main tab 16+'!$B:$B,MATCH('[2]data for website'!$A29,'[2]Main tab 16+'!$G:$G,0),0),"")</f>
        <v>52607846.384257764</v>
      </c>
      <c r="F29" s="10">
        <f t="shared" si="2"/>
        <v>31862697.012767103</v>
      </c>
      <c r="G29" s="11" cm="1">
        <f t="array" ref="G29">IF(ISNUMBER(INDEX('[2]Main tab 16+'!$AD:$AD,MATCH('[2]data for website'!$A29,'[2]Main tab 16+'!$G:$G,0),0)),INDEX('[2]Main tab 16+'!$AD:$AD,MATCH('[2]data for website'!$A29,'[2]Main tab 16+'!$G:$G,0),0),"")</f>
        <v>0.60566434862274865</v>
      </c>
      <c r="H29" s="12" cm="1">
        <f t="array" aca="1" ref="H29" ca="1">IF(ISNUMBER(INDEX('[2]16 to 64'!$W:$W,MATCH('[2]data for website'!$A29,'[2]16 to 64'!$G:$G,0),0)),INDEX('[2]16 to 64'!$F:$F,MATCH('[2]data for website'!$A29,'[2]16 to 64'!$G:$G,0),0),"")</f>
        <v>41222267.313821726</v>
      </c>
      <c r="I29" s="8">
        <f t="shared" ca="1" si="3"/>
        <v>30713288.688586175</v>
      </c>
      <c r="J29" s="9" cm="1">
        <f t="array" aca="1" ref="J29" ca="1">IF(ISNUMBER(INDEX('[2]16 to 64'!$W:$W,MATCH('[2]data for website'!$A29,'[2]16 to 64'!$G:$G,0),0)),INDEX('[2]16 to 64'!$W:$W,MATCH('[2]data for website'!$A29,'[2]16 to 64'!$G:$G,0),0),"")</f>
        <v>0.74506548741650813</v>
      </c>
      <c r="K29" s="10" cm="1">
        <f t="array" ref="K29">IF(ISNUMBER(INDEX('[2]16 to 64'!$B:$B,MATCH('[2]data for website'!$A29,'[2]16 to 64'!$G:$G,0),0)),INDEX('[2]16 to 64'!$B:$B,MATCH('[2]data for website'!$A29,'[2]16 to 64'!$G:$G,0),0),"")</f>
        <v>41222267.313821726</v>
      </c>
      <c r="L29" s="10">
        <f t="shared" si="0"/>
        <v>30659012.123404589</v>
      </c>
      <c r="M29" s="11" cm="1">
        <f t="array" ref="M29">IF(ISNUMBER(INDEX('[2]16 to 64'!$Z:$Z,MATCH('[2]data for website'!$A29,'[2]16 to 64'!$G:$G,0),0)),INDEX('[2]16 to 64'!$Z:$Z,MATCH('[2]data for website'!$A29,'[2]16 to 64'!$G:$G,0),0),"")</f>
        <v>0.74374880668256438</v>
      </c>
    </row>
    <row r="30" spans="1:13" x14ac:dyDescent="0.4">
      <c r="A30" s="7">
        <v>42644</v>
      </c>
      <c r="B30" s="8" cm="1">
        <f t="array" aca="1" ref="B30" ca="1">IF(ISNUMBER(INDEX('[2]Main tab 16+'!$AA:$AA,MATCH('[2]data for website'!$A30,'[2]Main tab 16+'!$G:$G,0),0)),INDEX('[2]Main tab 16+'!$F:$F,MATCH('[2]data for website'!$A30,'[2]Main tab 16+'!$G:$G,0),0),"")</f>
        <v>52631051.878536679</v>
      </c>
      <c r="C30" s="8">
        <f t="shared" ca="1" si="1"/>
        <v>31959583.558042653</v>
      </c>
      <c r="D30" s="9" cm="1">
        <f t="array" aca="1" ref="D30" ca="1">IF(ISNUMBER(INDEX('[2]Main tab 16+'!$AA:$AA,MATCH('[2]data for website'!$A30,'[2]Main tab 16+'!$G:$G,0),0)),INDEX('[2]Main tab 16+'!$AA:$AA,MATCH('[2]data for website'!$A30,'[2]Main tab 16+'!$G:$G,0),0),"")</f>
        <v>0.60723816867274127</v>
      </c>
      <c r="E30" s="10" cm="1">
        <f t="array" ref="E30">IF(ISNUMBER(INDEX('[2]Main tab 16+'!$B:$B,MATCH('[2]data for website'!$A30,'[2]Main tab 16+'!$G:$G,0),0)),INDEX('[2]Main tab 16+'!$B:$B,MATCH('[2]data for website'!$A30,'[2]Main tab 16+'!$G:$G,0),0),"")</f>
        <v>52631051.878536679</v>
      </c>
      <c r="F30" s="10">
        <f t="shared" si="2"/>
        <v>31876512.27260188</v>
      </c>
      <c r="G30" s="11" cm="1">
        <f t="array" ref="G30">IF(ISNUMBER(INDEX('[2]Main tab 16+'!$AD:$AD,MATCH('[2]data for website'!$A30,'[2]Main tab 16+'!$G:$G,0),0)),INDEX('[2]Main tab 16+'!$AD:$AD,MATCH('[2]data for website'!$A30,'[2]Main tab 16+'!$G:$G,0),0),"")</f>
        <v>0.60565979844308127</v>
      </c>
      <c r="H30" s="12" cm="1">
        <f t="array" aca="1" ref="H30" ca="1">IF(ISNUMBER(INDEX('[2]16 to 64'!$W:$W,MATCH('[2]data for website'!$A30,'[2]16 to 64'!$G:$G,0),0)),INDEX('[2]16 to 64'!$F:$F,MATCH('[2]data for website'!$A30,'[2]16 to 64'!$G:$G,0),0),"")</f>
        <v>41232532.447948769</v>
      </c>
      <c r="I30" s="8">
        <f t="shared" ca="1" si="3"/>
        <v>30751666.922836609</v>
      </c>
      <c r="J30" s="9" cm="1">
        <f t="array" aca="1" ref="J30" ca="1">IF(ISNUMBER(INDEX('[2]16 to 64'!$W:$W,MATCH('[2]data for website'!$A30,'[2]16 to 64'!$G:$G,0),0)),INDEX('[2]16 to 64'!$W:$W,MATCH('[2]data for website'!$A30,'[2]16 to 64'!$G:$G,0),0),"")</f>
        <v>0.74581077360836323</v>
      </c>
      <c r="K30" s="10" cm="1">
        <f t="array" ref="K30">IF(ISNUMBER(INDEX('[2]16 to 64'!$B:$B,MATCH('[2]data for website'!$A30,'[2]16 to 64'!$G:$G,0),0)),INDEX('[2]16 to 64'!$B:$B,MATCH('[2]data for website'!$A30,'[2]16 to 64'!$G:$G,0),0),"")</f>
        <v>41232532.447948769</v>
      </c>
      <c r="L30" s="10">
        <f t="shared" si="0"/>
        <v>30671936.773969181</v>
      </c>
      <c r="M30" s="11" cm="1">
        <f t="array" ref="M30">IF(ISNUMBER(INDEX('[2]16 to 64'!$Z:$Z,MATCH('[2]data for website'!$A30,'[2]16 to 64'!$G:$G,0),0)),INDEX('[2]16 to 64'!$Z:$Z,MATCH('[2]data for website'!$A30,'[2]16 to 64'!$G:$G,0),0),"")</f>
        <v>0.74387710269042773</v>
      </c>
    </row>
    <row r="31" spans="1:13" x14ac:dyDescent="0.4">
      <c r="A31" s="7">
        <v>42675</v>
      </c>
      <c r="B31" s="8" cm="1">
        <f t="array" aca="1" ref="B31" ca="1">IF(ISNUMBER(INDEX('[2]Main tab 16+'!$AA:$AA,MATCH('[2]data for website'!$A31,'[2]Main tab 16+'!$G:$G,0),0)),INDEX('[2]Main tab 16+'!$F:$F,MATCH('[2]data for website'!$A31,'[2]Main tab 16+'!$G:$G,0),0),"")</f>
        <v>52654257.372815594</v>
      </c>
      <c r="C31" s="8">
        <f t="shared" ca="1" si="1"/>
        <v>31995821.915368274</v>
      </c>
      <c r="D31" s="9" cm="1">
        <f t="array" aca="1" ref="D31" ca="1">IF(ISNUMBER(INDEX('[2]Main tab 16+'!$AA:$AA,MATCH('[2]data for website'!$A31,'[2]Main tab 16+'!$G:$G,0),0)),INDEX('[2]Main tab 16+'!$AA:$AA,MATCH('[2]data for website'!$A31,'[2]Main tab 16+'!$G:$G,0),0),"")</f>
        <v>0.60765878224857683</v>
      </c>
      <c r="E31" s="10" cm="1">
        <f t="array" ref="E31">IF(ISNUMBER(INDEX('[2]Main tab 16+'!$B:$B,MATCH('[2]data for website'!$A31,'[2]Main tab 16+'!$G:$G,0),0)),INDEX('[2]Main tab 16+'!$B:$B,MATCH('[2]data for website'!$A31,'[2]Main tab 16+'!$G:$G,0),0),"")</f>
        <v>52654257.372815594</v>
      </c>
      <c r="F31" s="10">
        <f t="shared" si="2"/>
        <v>31914400.452227414</v>
      </c>
      <c r="G31" s="11" cm="1">
        <f t="array" ref="G31">IF(ISNUMBER(INDEX('[2]Main tab 16+'!$AD:$AD,MATCH('[2]data for website'!$A31,'[2]Main tab 16+'!$G:$G,0),0)),INDEX('[2]Main tab 16+'!$AD:$AD,MATCH('[2]data for website'!$A31,'[2]Main tab 16+'!$G:$G,0),0),"")</f>
        <v>0.60611244075211701</v>
      </c>
      <c r="H31" s="12" cm="1">
        <f t="array" aca="1" ref="H31" ca="1">IF(ISNUMBER(INDEX('[2]16 to 64'!$W:$W,MATCH('[2]data for website'!$A31,'[2]16 to 64'!$G:$G,0),0)),INDEX('[2]16 to 64'!$F:$F,MATCH('[2]data for website'!$A31,'[2]16 to 64'!$G:$G,0),0),"")</f>
        <v>41242797.582075797</v>
      </c>
      <c r="I31" s="8">
        <f t="shared" ca="1" si="3"/>
        <v>30787531.782719899</v>
      </c>
      <c r="J31" s="9" cm="1">
        <f t="array" aca="1" ref="J31" ca="1">IF(ISNUMBER(INDEX('[2]16 to 64'!$W:$W,MATCH('[2]data for website'!$A31,'[2]16 to 64'!$G:$G,0),0)),INDEX('[2]16 to 64'!$W:$W,MATCH('[2]data for website'!$A31,'[2]16 to 64'!$G:$G,0),0),"")</f>
        <v>0.7464947478756927</v>
      </c>
      <c r="K31" s="10" cm="1">
        <f t="array" ref="K31">IF(ISNUMBER(INDEX('[2]16 to 64'!$B:$B,MATCH('[2]data for website'!$A31,'[2]16 to 64'!$G:$G,0),0)),INDEX('[2]16 to 64'!$B:$B,MATCH('[2]data for website'!$A31,'[2]16 to 64'!$G:$G,0),0),"")</f>
        <v>41242797.582075797</v>
      </c>
      <c r="L31" s="10">
        <f t="shared" si="0"/>
        <v>30727861.199905571</v>
      </c>
      <c r="M31" s="11" cm="1">
        <f t="array" ref="M31">IF(ISNUMBER(INDEX('[2]16 to 64'!$Z:$Z,MATCH('[2]data for website'!$A31,'[2]16 to 64'!$G:$G,0),0)),INDEX('[2]16 to 64'!$Z:$Z,MATCH('[2]data for website'!$A31,'[2]16 to 64'!$G:$G,0),0),"")</f>
        <v>0.74504793567301464</v>
      </c>
    </row>
    <row r="32" spans="1:13" x14ac:dyDescent="0.4">
      <c r="A32" s="7">
        <v>42705</v>
      </c>
      <c r="B32" s="8" cm="1">
        <f t="array" aca="1" ref="B32" ca="1">IF(ISNUMBER(INDEX('[2]Main tab 16+'!$AA:$AA,MATCH('[2]data for website'!$A32,'[2]Main tab 16+'!$G:$G,0),0)),INDEX('[2]Main tab 16+'!$F:$F,MATCH('[2]data for website'!$A32,'[2]Main tab 16+'!$G:$G,0),0),"")</f>
        <v>52677462.867094502</v>
      </c>
      <c r="C32" s="8">
        <f t="shared" ca="1" si="1"/>
        <v>32032368.713057339</v>
      </c>
      <c r="D32" s="9" cm="1">
        <f t="array" aca="1" ref="D32" ca="1">IF(ISNUMBER(INDEX('[2]Main tab 16+'!$AA:$AA,MATCH('[2]data for website'!$A32,'[2]Main tab 16+'!$G:$G,0),0)),INDEX('[2]Main tab 16+'!$AA:$AA,MATCH('[2]data for website'!$A32,'[2]Main tab 16+'!$G:$G,0),0),"")</f>
        <v>0.60808488050905496</v>
      </c>
      <c r="E32" s="10" cm="1">
        <f t="array" ref="E32">IF(ISNUMBER(INDEX('[2]Main tab 16+'!$B:$B,MATCH('[2]data for website'!$A32,'[2]Main tab 16+'!$G:$G,0),0)),INDEX('[2]Main tab 16+'!$B:$B,MATCH('[2]data for website'!$A32,'[2]Main tab 16+'!$G:$G,0),0),"")</f>
        <v>52677462.867094502</v>
      </c>
      <c r="F32" s="10">
        <f t="shared" si="2"/>
        <v>31917541.865182549</v>
      </c>
      <c r="G32" s="11" cm="1">
        <f t="array" ref="G32">IF(ISNUMBER(INDEX('[2]Main tab 16+'!$AD:$AD,MATCH('[2]data for website'!$A32,'[2]Main tab 16+'!$G:$G,0),0)),INDEX('[2]Main tab 16+'!$AD:$AD,MATCH('[2]data for website'!$A32,'[2]Main tab 16+'!$G:$G,0),0),"")</f>
        <v>0.6059050707455419</v>
      </c>
      <c r="H32" s="12" cm="1">
        <f t="array" aca="1" ref="H32" ca="1">IF(ISNUMBER(INDEX('[2]16 to 64'!$W:$W,MATCH('[2]data for website'!$A32,'[2]16 to 64'!$G:$G,0),0)),INDEX('[2]16 to 64'!$F:$F,MATCH('[2]data for website'!$A32,'[2]16 to 64'!$G:$G,0),0),"")</f>
        <v>41253062.71620284</v>
      </c>
      <c r="I32" s="8">
        <f t="shared" ca="1" si="3"/>
        <v>30822125.892869048</v>
      </c>
      <c r="J32" s="9" cm="1">
        <f t="array" aca="1" ref="J32" ca="1">IF(ISNUMBER(INDEX('[2]16 to 64'!$W:$W,MATCH('[2]data for website'!$A32,'[2]16 to 64'!$G:$G,0),0)),INDEX('[2]16 to 64'!$W:$W,MATCH('[2]data for website'!$A32,'[2]16 to 64'!$G:$G,0),0),"")</f>
        <v>0.74714757798487375</v>
      </c>
      <c r="K32" s="10" cm="1">
        <f t="array" ref="K32">IF(ISNUMBER(INDEX('[2]16 to 64'!$B:$B,MATCH('[2]data for website'!$A32,'[2]16 to 64'!$G:$G,0),0)),INDEX('[2]16 to 64'!$B:$B,MATCH('[2]data for website'!$A32,'[2]16 to 64'!$G:$G,0),0),"")</f>
        <v>41253062.71620284</v>
      </c>
      <c r="L32" s="10">
        <f t="shared" si="0"/>
        <v>30722751.09554483</v>
      </c>
      <c r="M32" s="11" cm="1">
        <f t="array" ref="M32">IF(ISNUMBER(INDEX('[2]16 to 64'!$Z:$Z,MATCH('[2]data for website'!$A32,'[2]16 to 64'!$G:$G,0),0)),INDEX('[2]16 to 64'!$Z:$Z,MATCH('[2]data for website'!$A32,'[2]16 to 64'!$G:$G,0),0),"")</f>
        <v>0.74473867084486667</v>
      </c>
    </row>
    <row r="33" spans="1:13" x14ac:dyDescent="0.4">
      <c r="A33" s="7">
        <v>42736</v>
      </c>
      <c r="B33" s="8" cm="1">
        <f t="array" aca="1" ref="B33" ca="1">IF(ISNUMBER(INDEX('[2]Main tab 16+'!$AA:$AA,MATCH('[2]data for website'!$A33,'[2]Main tab 16+'!$G:$G,0),0)),INDEX('[2]Main tab 16+'!$F:$F,MATCH('[2]data for website'!$A33,'[2]Main tab 16+'!$G:$G,0),0),"")</f>
        <v>52700668.361373417</v>
      </c>
      <c r="C33" s="8">
        <f t="shared" ca="1" si="1"/>
        <v>32033132.56218794</v>
      </c>
      <c r="D33" s="9" cm="1">
        <f t="array" aca="1" ref="D33" ca="1">IF(ISNUMBER(INDEX('[2]Main tab 16+'!$AA:$AA,MATCH('[2]data for website'!$A33,'[2]Main tab 16+'!$G:$G,0),0)),INDEX('[2]Main tab 16+'!$AA:$AA,MATCH('[2]data for website'!$A33,'[2]Main tab 16+'!$G:$G,0),0),"")</f>
        <v>0.6078316188047892</v>
      </c>
      <c r="E33" s="10" cm="1">
        <f t="array" ref="E33">IF(ISNUMBER(INDEX('[2]Main tab 16+'!$B:$B,MATCH('[2]data for website'!$A33,'[2]Main tab 16+'!$G:$G,0),0)),INDEX('[2]Main tab 16+'!$B:$B,MATCH('[2]data for website'!$A33,'[2]Main tab 16+'!$G:$G,0),0),"")</f>
        <v>52700668.361373417</v>
      </c>
      <c r="F33" s="10">
        <f t="shared" si="2"/>
        <v>31930537.8832299</v>
      </c>
      <c r="G33" s="11" cm="1">
        <f t="array" ref="G33">IF(ISNUMBER(INDEX('[2]Main tab 16+'!$AD:$AD,MATCH('[2]data for website'!$A33,'[2]Main tab 16+'!$G:$G,0),0)),INDEX('[2]Main tab 16+'!$AD:$AD,MATCH('[2]data for website'!$A33,'[2]Main tab 16+'!$G:$G,0),0),"")</f>
        <v>0.60588487539245639</v>
      </c>
      <c r="H33" s="12" cm="1">
        <f t="array" aca="1" ref="H33" ca="1">IF(ISNUMBER(INDEX('[2]16 to 64'!$W:$W,MATCH('[2]data for website'!$A33,'[2]16 to 64'!$G:$G,0),0)),INDEX('[2]16 to 64'!$F:$F,MATCH('[2]data for website'!$A33,'[2]16 to 64'!$G:$G,0),0),"")</f>
        <v>41263327.850329883</v>
      </c>
      <c r="I33" s="8">
        <f t="shared" ca="1" si="3"/>
        <v>30822718.864362158</v>
      </c>
      <c r="J33" s="9" cm="1">
        <f t="array" aca="1" ref="J33" ca="1">IF(ISNUMBER(INDEX('[2]16 to 64'!$W:$W,MATCH('[2]data for website'!$A33,'[2]16 to 64'!$G:$G,0),0)),INDEX('[2]16 to 64'!$W:$W,MATCH('[2]data for website'!$A33,'[2]16 to 64'!$G:$G,0),0),"")</f>
        <v>0.74697607949029599</v>
      </c>
      <c r="K33" s="10" cm="1">
        <f t="array" ref="K33">IF(ISNUMBER(INDEX('[2]16 to 64'!$B:$B,MATCH('[2]data for website'!$A33,'[2]16 to 64'!$G:$G,0),0)),INDEX('[2]16 to 64'!$B:$B,MATCH('[2]data for website'!$A33,'[2]16 to 64'!$G:$G,0),0),"")</f>
        <v>41263327.850329883</v>
      </c>
      <c r="L33" s="10">
        <f t="shared" si="0"/>
        <v>30765755.535313882</v>
      </c>
      <c r="M33" s="11" cm="1">
        <f t="array" ref="M33">IF(ISNUMBER(INDEX('[2]16 to 64'!$Z:$Z,MATCH('[2]data for website'!$A33,'[2]16 to 64'!$G:$G,0),0)),INDEX('[2]16 to 64'!$Z:$Z,MATCH('[2]data for website'!$A33,'[2]16 to 64'!$G:$G,0),0),"")</f>
        <v>0.74559559633452888</v>
      </c>
    </row>
    <row r="34" spans="1:13" x14ac:dyDescent="0.4">
      <c r="A34" s="7">
        <v>42767</v>
      </c>
      <c r="B34" s="8" cm="1">
        <f t="array" aca="1" ref="B34" ca="1">IF(ISNUMBER(INDEX('[2]Main tab 16+'!$AA:$AA,MATCH('[2]data for website'!$A34,'[2]Main tab 16+'!$G:$G,0),0)),INDEX('[2]Main tab 16+'!$F:$F,MATCH('[2]data for website'!$A34,'[2]Main tab 16+'!$G:$G,0),0),"")</f>
        <v>52723873.855652317</v>
      </c>
      <c r="C34" s="8">
        <f t="shared" ca="1" si="1"/>
        <v>32076404.604110338</v>
      </c>
      <c r="D34" s="9" cm="1">
        <f t="array" aca="1" ref="D34" ca="1">IF(ISNUMBER(INDEX('[2]Main tab 16+'!$AA:$AA,MATCH('[2]data for website'!$A34,'[2]Main tab 16+'!$G:$G,0),0)),INDEX('[2]Main tab 16+'!$AA:$AA,MATCH('[2]data for website'!$A34,'[2]Main tab 16+'!$G:$G,0),0),"")</f>
        <v>0.60838482187271137</v>
      </c>
      <c r="E34" s="10" cm="1">
        <f t="array" ref="E34">IF(ISNUMBER(INDEX('[2]Main tab 16+'!$B:$B,MATCH('[2]data for website'!$A34,'[2]Main tab 16+'!$G:$G,0),0)),INDEX('[2]Main tab 16+'!$B:$B,MATCH('[2]data for website'!$A34,'[2]Main tab 16+'!$G:$G,0),0),"")</f>
        <v>52723873.855652317</v>
      </c>
      <c r="F34" s="10">
        <f t="shared" si="2"/>
        <v>32017428.946596812</v>
      </c>
      <c r="G34" s="11" cm="1">
        <f t="array" ref="G34">IF(ISNUMBER(INDEX('[2]Main tab 16+'!$AD:$AD,MATCH('[2]data for website'!$A34,'[2]Main tab 16+'!$G:$G,0),0)),INDEX('[2]Main tab 16+'!$AD:$AD,MATCH('[2]data for website'!$A34,'[2]Main tab 16+'!$G:$G,0),0),"")</f>
        <v>0.60726624591839151</v>
      </c>
      <c r="H34" s="12" cm="1">
        <f t="array" aca="1" ref="H34" ca="1">IF(ISNUMBER(INDEX('[2]16 to 64'!$W:$W,MATCH('[2]data for website'!$A34,'[2]16 to 64'!$G:$G,0),0)),INDEX('[2]16 to 64'!$F:$F,MATCH('[2]data for website'!$A34,'[2]16 to 64'!$G:$G,0),0),"")</f>
        <v>41273592.984456912</v>
      </c>
      <c r="I34" s="8">
        <f t="shared" ca="1" si="3"/>
        <v>30864046.105074238</v>
      </c>
      <c r="J34" s="9" cm="1">
        <f t="array" aca="1" ref="J34" ca="1">IF(ISNUMBER(INDEX('[2]16 to 64'!$W:$W,MATCH('[2]data for website'!$A34,'[2]16 to 64'!$G:$G,0),0)),INDEX('[2]16 to 64'!$W:$W,MATCH('[2]data for website'!$A34,'[2]16 to 64'!$G:$G,0),0),"")</f>
        <v>0.74779159926050609</v>
      </c>
      <c r="K34" s="10" cm="1">
        <f t="array" ref="K34">IF(ISNUMBER(INDEX('[2]16 to 64'!$B:$B,MATCH('[2]data for website'!$A34,'[2]16 to 64'!$G:$G,0),0)),INDEX('[2]16 to 64'!$B:$B,MATCH('[2]data for website'!$A34,'[2]16 to 64'!$G:$G,0),0),"")</f>
        <v>41273592.984456912</v>
      </c>
      <c r="L34" s="10">
        <f t="shared" si="0"/>
        <v>30832354.279540621</v>
      </c>
      <c r="M34" s="11" cm="1">
        <f t="array" ref="M34">IF(ISNUMBER(INDEX('[2]16 to 64'!$Z:$Z,MATCH('[2]data for website'!$A34,'[2]16 to 64'!$G:$G,0),0)),INDEX('[2]16 to 64'!$Z:$Z,MATCH('[2]data for website'!$A34,'[2]16 to 64'!$G:$G,0),0),"")</f>
        <v>0.74702375175215974</v>
      </c>
    </row>
    <row r="35" spans="1:13" x14ac:dyDescent="0.4">
      <c r="A35" s="7">
        <v>42795</v>
      </c>
      <c r="B35" s="8" cm="1">
        <f t="array" aca="1" ref="B35" ca="1">IF(ISNUMBER(INDEX('[2]Main tab 16+'!$AA:$AA,MATCH('[2]data for website'!$A35,'[2]Main tab 16+'!$G:$G,0),0)),INDEX('[2]Main tab 16+'!$F:$F,MATCH('[2]data for website'!$A35,'[2]Main tab 16+'!$G:$G,0),0),"")</f>
        <v>52747079.349931225</v>
      </c>
      <c r="C35" s="8">
        <f t="shared" ca="1" si="1"/>
        <v>32105810.040844917</v>
      </c>
      <c r="D35" s="9" cm="1">
        <f t="array" aca="1" ref="D35" ca="1">IF(ISNUMBER(INDEX('[2]Main tab 16+'!$AA:$AA,MATCH('[2]data for website'!$A35,'[2]Main tab 16+'!$G:$G,0),0)),INDEX('[2]Main tab 16+'!$AA:$AA,MATCH('[2]data for website'!$A35,'[2]Main tab 16+'!$G:$G,0),0),"")</f>
        <v>0.60867464960193629</v>
      </c>
      <c r="E35" s="10" cm="1">
        <f t="array" ref="E35">IF(ISNUMBER(INDEX('[2]Main tab 16+'!$B:$B,MATCH('[2]data for website'!$A35,'[2]Main tab 16+'!$G:$G,0),0)),INDEX('[2]Main tab 16+'!$B:$B,MATCH('[2]data for website'!$A35,'[2]Main tab 16+'!$G:$G,0),0),"")</f>
        <v>52747079.349931225</v>
      </c>
      <c r="F35" s="10">
        <f t="shared" si="2"/>
        <v>32027222.486220054</v>
      </c>
      <c r="G35" s="11" cm="1">
        <f t="array" ref="G35">IF(ISNUMBER(INDEX('[2]Main tab 16+'!$AD:$AD,MATCH('[2]data for website'!$A35,'[2]Main tab 16+'!$G:$G,0),0)),INDEX('[2]Main tab 16+'!$AD:$AD,MATCH('[2]data for website'!$A35,'[2]Main tab 16+'!$G:$G,0),0),"")</f>
        <v>0.6071847556477421</v>
      </c>
      <c r="H35" s="12" cm="1">
        <f t="array" aca="1" ref="H35" ca="1">IF(ISNUMBER(INDEX('[2]16 to 64'!$W:$W,MATCH('[2]data for website'!$A35,'[2]16 to 64'!$G:$G,0),0)),INDEX('[2]16 to 64'!$F:$F,MATCH('[2]data for website'!$A35,'[2]16 to 64'!$G:$G,0),0),"")</f>
        <v>41283858.118583955</v>
      </c>
      <c r="I35" s="8">
        <f t="shared" ca="1" si="3"/>
        <v>30889523.817025647</v>
      </c>
      <c r="J35" s="9" cm="1">
        <f t="array" aca="1" ref="J35" ca="1">IF(ISNUMBER(INDEX('[2]16 to 64'!$W:$W,MATCH('[2]data for website'!$A35,'[2]16 to 64'!$G:$G,0),0)),INDEX('[2]16 to 64'!$W:$W,MATCH('[2]data for website'!$A35,'[2]16 to 64'!$G:$G,0),0),"")</f>
        <v>0.7482227975955742</v>
      </c>
      <c r="K35" s="10" cm="1">
        <f t="array" ref="K35">IF(ISNUMBER(INDEX('[2]16 to 64'!$B:$B,MATCH('[2]data for website'!$A35,'[2]16 to 64'!$G:$G,0),0)),INDEX('[2]16 to 64'!$B:$B,MATCH('[2]data for website'!$A35,'[2]16 to 64'!$G:$G,0),0),"")</f>
        <v>41283858.118583955</v>
      </c>
      <c r="L35" s="10">
        <f t="shared" si="0"/>
        <v>30838586.421196524</v>
      </c>
      <c r="M35" s="11" cm="1">
        <f t="array" ref="M35">IF(ISNUMBER(INDEX('[2]16 to 64'!$Z:$Z,MATCH('[2]data for website'!$A35,'[2]16 to 64'!$G:$G,0),0)),INDEX('[2]16 to 64'!$Z:$Z,MATCH('[2]data for website'!$A35,'[2]16 to 64'!$G:$G,0),0),"")</f>
        <v>0.74698896436993889</v>
      </c>
    </row>
    <row r="36" spans="1:13" x14ac:dyDescent="0.4">
      <c r="A36" s="7">
        <v>42826</v>
      </c>
      <c r="B36" s="8" cm="1">
        <f t="array" aca="1" ref="B36" ca="1">IF(ISNUMBER(INDEX('[2]Main tab 16+'!$AA:$AA,MATCH('[2]data for website'!$A36,'[2]Main tab 16+'!$G:$G,0),0)),INDEX('[2]Main tab 16+'!$F:$F,MATCH('[2]data for website'!$A36,'[2]Main tab 16+'!$G:$G,0),0),"")</f>
        <v>52770284.844210148</v>
      </c>
      <c r="C36" s="8">
        <f t="shared" ca="1" si="1"/>
        <v>32118040.373948295</v>
      </c>
      <c r="D36" s="9" cm="1">
        <f t="array" aca="1" ref="D36" ca="1">IF(ISNUMBER(INDEX('[2]Main tab 16+'!$AA:$AA,MATCH('[2]data for website'!$A36,'[2]Main tab 16+'!$G:$G,0),0)),INDEX('[2]Main tab 16+'!$AA:$AA,MATCH('[2]data for website'!$A36,'[2]Main tab 16+'!$G:$G,0),0),"")</f>
        <v>0.60863875320681016</v>
      </c>
      <c r="E36" s="10" cm="1">
        <f t="array" ref="E36">IF(ISNUMBER(INDEX('[2]Main tab 16+'!$B:$B,MATCH('[2]data for website'!$A36,'[2]Main tab 16+'!$G:$G,0),0)),INDEX('[2]Main tab 16+'!$B:$B,MATCH('[2]data for website'!$A36,'[2]Main tab 16+'!$G:$G,0),0),"")</f>
        <v>52770284.844210148</v>
      </c>
      <c r="F36" s="10">
        <f t="shared" si="2"/>
        <v>32082228.138784684</v>
      </c>
      <c r="G36" s="11" cm="1">
        <f t="array" ref="G36">IF(ISNUMBER(INDEX('[2]Main tab 16+'!$AD:$AD,MATCH('[2]data for website'!$A36,'[2]Main tab 16+'!$G:$G,0),0)),INDEX('[2]Main tab 16+'!$AD:$AD,MATCH('[2]data for website'!$A36,'[2]Main tab 16+'!$G:$G,0),0),"")</f>
        <v>0.60796010924516897</v>
      </c>
      <c r="H36" s="12" cm="1">
        <f t="array" aca="1" ref="H36" ca="1">IF(ISNUMBER(INDEX('[2]16 to 64'!$W:$W,MATCH('[2]data for website'!$A36,'[2]16 to 64'!$G:$G,0),0)),INDEX('[2]16 to 64'!$F:$F,MATCH('[2]data for website'!$A36,'[2]16 to 64'!$G:$G,0),0),"")</f>
        <v>41294123.252710998</v>
      </c>
      <c r="I36" s="8">
        <f t="shared" ca="1" si="3"/>
        <v>30897351.501773033</v>
      </c>
      <c r="J36" s="9" cm="1">
        <f t="array" aca="1" ref="J36" ca="1">IF(ISNUMBER(INDEX('[2]16 to 64'!$W:$W,MATCH('[2]data for website'!$A36,'[2]16 to 64'!$G:$G,0),0)),INDEX('[2]16 to 64'!$W:$W,MATCH('[2]data for website'!$A36,'[2]16 to 64'!$G:$G,0),0),"")</f>
        <v>0.74822635929785952</v>
      </c>
      <c r="K36" s="10" cm="1">
        <f t="array" ref="K36">IF(ISNUMBER(INDEX('[2]16 to 64'!$B:$B,MATCH('[2]data for website'!$A36,'[2]16 to 64'!$G:$G,0),0)),INDEX('[2]16 to 64'!$B:$B,MATCH('[2]data for website'!$A36,'[2]16 to 64'!$G:$G,0),0),"")</f>
        <v>41294123.252710998</v>
      </c>
      <c r="L36" s="10">
        <f t="shared" si="0"/>
        <v>30904133.923365936</v>
      </c>
      <c r="M36" s="11" cm="1">
        <f t="array" ref="M36">IF(ISNUMBER(INDEX('[2]16 to 64'!$Z:$Z,MATCH('[2]data for website'!$A36,'[2]16 to 64'!$G:$G,0),0)),INDEX('[2]16 to 64'!$Z:$Z,MATCH('[2]data for website'!$A36,'[2]16 to 64'!$G:$G,0),0),"")</f>
        <v>0.74839060595231433</v>
      </c>
    </row>
    <row r="37" spans="1:13" x14ac:dyDescent="0.4">
      <c r="A37" s="7">
        <v>42856</v>
      </c>
      <c r="B37" s="8" cm="1">
        <f t="array" aca="1" ref="B37" ca="1">IF(ISNUMBER(INDEX('[2]Main tab 16+'!$AA:$AA,MATCH('[2]data for website'!$A37,'[2]Main tab 16+'!$G:$G,0),0)),INDEX('[2]Main tab 16+'!$F:$F,MATCH('[2]data for website'!$A37,'[2]Main tab 16+'!$G:$G,0),0),"")</f>
        <v>52793490.338489063</v>
      </c>
      <c r="C37" s="8">
        <f t="shared" ca="1" si="1"/>
        <v>32158943.706585415</v>
      </c>
      <c r="D37" s="9" cm="1">
        <f t="array" aca="1" ref="D37" ca="1">IF(ISNUMBER(INDEX('[2]Main tab 16+'!$AA:$AA,MATCH('[2]data for website'!$A37,'[2]Main tab 16+'!$G:$G,0),0)),INDEX('[2]Main tab 16+'!$AA:$AA,MATCH('[2]data for website'!$A37,'[2]Main tab 16+'!$G:$G,0),0),"")</f>
        <v>0.60914600456223211</v>
      </c>
      <c r="E37" s="10" cm="1">
        <f t="array" ref="E37">IF(ISNUMBER(INDEX('[2]Main tab 16+'!$B:$B,MATCH('[2]data for website'!$A37,'[2]Main tab 16+'!$G:$G,0),0)),INDEX('[2]Main tab 16+'!$B:$B,MATCH('[2]data for website'!$A37,'[2]Main tab 16+'!$G:$G,0),0),"")</f>
        <v>52793490.338489063</v>
      </c>
      <c r="F37" s="10">
        <f t="shared" si="2"/>
        <v>32137796.811822779</v>
      </c>
      <c r="G37" s="11" cm="1">
        <f t="array" ref="G37">IF(ISNUMBER(INDEX('[2]Main tab 16+'!$AD:$AD,MATCH('[2]data for website'!$A37,'[2]Main tab 16+'!$G:$G,0),0)),INDEX('[2]Main tab 16+'!$AD:$AD,MATCH('[2]data for website'!$A37,'[2]Main tab 16+'!$G:$G,0),0),"")</f>
        <v>0.60874544580722179</v>
      </c>
      <c r="H37" s="12" cm="1">
        <f t="array" aca="1" ref="H37" ca="1">IF(ISNUMBER(INDEX('[2]16 to 64'!$W:$W,MATCH('[2]data for website'!$A37,'[2]16 to 64'!$G:$G,0),0)),INDEX('[2]16 to 64'!$F:$F,MATCH('[2]data for website'!$A37,'[2]16 to 64'!$G:$G,0),0),"")</f>
        <v>41304388.386838034</v>
      </c>
      <c r="I37" s="8">
        <f t="shared" ca="1" si="3"/>
        <v>30934296.23455276</v>
      </c>
      <c r="J37" s="9" cm="1">
        <f t="array" aca="1" ref="J37" ca="1">IF(ISNUMBER(INDEX('[2]16 to 64'!$W:$W,MATCH('[2]data for website'!$A37,'[2]16 to 64'!$G:$G,0),0)),INDEX('[2]16 to 64'!$W:$W,MATCH('[2]data for website'!$A37,'[2]16 to 64'!$G:$G,0),0),"")</f>
        <v>0.74893485759518508</v>
      </c>
      <c r="K37" s="10" cm="1">
        <f t="array" ref="K37">IF(ISNUMBER(INDEX('[2]16 to 64'!$B:$B,MATCH('[2]data for website'!$A37,'[2]16 to 64'!$G:$G,0),0)),INDEX('[2]16 to 64'!$B:$B,MATCH('[2]data for website'!$A37,'[2]16 to 64'!$G:$G,0),0),"")</f>
        <v>41304388.386838034</v>
      </c>
      <c r="L37" s="10">
        <f t="shared" si="0"/>
        <v>30991536.607835043</v>
      </c>
      <c r="M37" s="11" cm="1">
        <f t="array" ref="M37">IF(ISNUMBER(INDEX('[2]16 to 64'!$Z:$Z,MATCH('[2]data for website'!$A37,'[2]16 to 64'!$G:$G,0),0)),INDEX('[2]16 to 64'!$Z:$Z,MATCH('[2]data for website'!$A37,'[2]16 to 64'!$G:$G,0),0),"")</f>
        <v>0.75032067579799189</v>
      </c>
    </row>
    <row r="38" spans="1:13" x14ac:dyDescent="0.4">
      <c r="A38" s="7">
        <v>42887</v>
      </c>
      <c r="B38" s="8" cm="1">
        <f t="array" aca="1" ref="B38" ca="1">IF(ISNUMBER(INDEX('[2]Main tab 16+'!$AA:$AA,MATCH('[2]data for website'!$A38,'[2]Main tab 16+'!$G:$G,0),0)),INDEX('[2]Main tab 16+'!$F:$F,MATCH('[2]data for website'!$A38,'[2]Main tab 16+'!$G:$G,0),0),"")</f>
        <v>52816695.832767963</v>
      </c>
      <c r="C38" s="8">
        <f t="shared" ca="1" si="1"/>
        <v>32195731.486283951</v>
      </c>
      <c r="D38" s="9" cm="1">
        <f t="array" aca="1" ref="D38" ca="1">IF(ISNUMBER(INDEX('[2]Main tab 16+'!$AA:$AA,MATCH('[2]data for website'!$A38,'[2]Main tab 16+'!$G:$G,0),0)),INDEX('[2]Main tab 16+'!$AA:$AA,MATCH('[2]data for website'!$A38,'[2]Main tab 16+'!$G:$G,0),0),"")</f>
        <v>0.60957488874776267</v>
      </c>
      <c r="E38" s="10" cm="1">
        <f t="array" ref="E38">IF(ISNUMBER(INDEX('[2]Main tab 16+'!$B:$B,MATCH('[2]data for website'!$A38,'[2]Main tab 16+'!$G:$G,0),0)),INDEX('[2]Main tab 16+'!$B:$B,MATCH('[2]data for website'!$A38,'[2]Main tab 16+'!$G:$G,0),0),"")</f>
        <v>52816695.832767963</v>
      </c>
      <c r="F38" s="10">
        <f t="shared" si="2"/>
        <v>32206038.646748208</v>
      </c>
      <c r="G38" s="11" cm="1">
        <f t="array" ref="G38">IF(ISNUMBER(INDEX('[2]Main tab 16+'!$AD:$AD,MATCH('[2]data for website'!$A38,'[2]Main tab 16+'!$G:$G,0),0)),INDEX('[2]Main tab 16+'!$AD:$AD,MATCH('[2]data for website'!$A38,'[2]Main tab 16+'!$G:$G,0),0),"")</f>
        <v>0.60977003841212052</v>
      </c>
      <c r="H38" s="12" cm="1">
        <f t="array" aca="1" ref="H38" ca="1">IF(ISNUMBER(INDEX('[2]16 to 64'!$W:$W,MATCH('[2]data for website'!$A38,'[2]16 to 64'!$G:$G,0),0)),INDEX('[2]16 to 64'!$F:$F,MATCH('[2]data for website'!$A38,'[2]16 to 64'!$G:$G,0),0),"")</f>
        <v>41314653.520965077</v>
      </c>
      <c r="I38" s="8">
        <f t="shared" ca="1" si="3"/>
        <v>30963437.462892491</v>
      </c>
      <c r="J38" s="9" cm="1">
        <f t="array" aca="1" ref="J38" ca="1">IF(ISNUMBER(INDEX('[2]16 to 64'!$W:$W,MATCH('[2]data for website'!$A38,'[2]16 to 64'!$G:$G,0),0)),INDEX('[2]16 to 64'!$W:$W,MATCH('[2]data for website'!$A38,'[2]16 to 64'!$G:$G,0),0),"")</f>
        <v>0.74945412399937295</v>
      </c>
      <c r="K38" s="10" cm="1">
        <f t="array" ref="K38">IF(ISNUMBER(INDEX('[2]16 to 64'!$B:$B,MATCH('[2]data for website'!$A38,'[2]16 to 64'!$G:$G,0),0)),INDEX('[2]16 to 64'!$B:$B,MATCH('[2]data for website'!$A38,'[2]16 to 64'!$G:$G,0),0),"")</f>
        <v>41314653.520965077</v>
      </c>
      <c r="L38" s="10">
        <f t="shared" si="0"/>
        <v>31064244.881012488</v>
      </c>
      <c r="M38" s="11" cm="1">
        <f t="array" ref="M38">IF(ISNUMBER(INDEX('[2]16 to 64'!$Z:$Z,MATCH('[2]data for website'!$A38,'[2]16 to 64'!$G:$G,0),0)),INDEX('[2]16 to 64'!$Z:$Z,MATCH('[2]data for website'!$A38,'[2]16 to 64'!$G:$G,0),0),"")</f>
        <v>0.75189411585526111</v>
      </c>
    </row>
    <row r="39" spans="1:13" x14ac:dyDescent="0.4">
      <c r="A39" s="7">
        <v>42917</v>
      </c>
      <c r="B39" s="8" cm="1">
        <f t="array" aca="1" ref="B39" ca="1">IF(ISNUMBER(INDEX('[2]Main tab 16+'!$AA:$AA,MATCH('[2]data for website'!$A39,'[2]Main tab 16+'!$G:$G,0),0)),INDEX('[2]Main tab 16+'!$F:$F,MATCH('[2]data for website'!$A39,'[2]Main tab 16+'!$G:$G,0),0),"")</f>
        <v>52839274.430855334</v>
      </c>
      <c r="C39" s="8">
        <f t="shared" ca="1" si="1"/>
        <v>32211585.133290909</v>
      </c>
      <c r="D39" s="9" cm="1">
        <f t="array" aca="1" ref="D39" ca="1">IF(ISNUMBER(INDEX('[2]Main tab 16+'!$AA:$AA,MATCH('[2]data for website'!$A39,'[2]Main tab 16+'!$G:$G,0),0)),INDEX('[2]Main tab 16+'!$AA:$AA,MATCH('[2]data for website'!$A39,'[2]Main tab 16+'!$G:$G,0),0),"")</f>
        <v>0.60961444834831136</v>
      </c>
      <c r="E39" s="10" cm="1">
        <f t="array" ref="E39">IF(ISNUMBER(INDEX('[2]Main tab 16+'!$B:$B,MATCH('[2]data for website'!$A39,'[2]Main tab 16+'!$G:$G,0),0)),INDEX('[2]Main tab 16+'!$B:$B,MATCH('[2]data for website'!$A39,'[2]Main tab 16+'!$G:$G,0),0),"")</f>
        <v>52839274.430855334</v>
      </c>
      <c r="F39" s="10">
        <f t="shared" si="2"/>
        <v>32176249.475372612</v>
      </c>
      <c r="G39" s="11" cm="1">
        <f t="array" ref="G39">IF(ISNUMBER(INDEX('[2]Main tab 16+'!$AD:$AD,MATCH('[2]data for website'!$A39,'[2]Main tab 16+'!$G:$G,0),0)),INDEX('[2]Main tab 16+'!$AD:$AD,MATCH('[2]data for website'!$A39,'[2]Main tab 16+'!$G:$G,0),0),"")</f>
        <v>0.60894570983327867</v>
      </c>
      <c r="H39" s="12" cm="1">
        <f t="array" aca="1" ref="H39" ca="1">IF(ISNUMBER(INDEX('[2]16 to 64'!$W:$W,MATCH('[2]data for website'!$A39,'[2]16 to 64'!$G:$G,0),0)),INDEX('[2]16 to 64'!$F:$F,MATCH('[2]data for website'!$A39,'[2]16 to 64'!$G:$G,0),0),"")</f>
        <v>41324403.539416045</v>
      </c>
      <c r="I39" s="8">
        <f t="shared" ca="1" si="3"/>
        <v>30980540.607039232</v>
      </c>
      <c r="J39" s="9" cm="1">
        <f t="array" aca="1" ref="J39" ca="1">IF(ISNUMBER(INDEX('[2]16 to 64'!$W:$W,MATCH('[2]data for website'!$A39,'[2]16 to 64'!$G:$G,0),0)),INDEX('[2]16 to 64'!$W:$W,MATCH('[2]data for website'!$A39,'[2]16 to 64'!$G:$G,0),0),"")</f>
        <v>0.74969117406593344</v>
      </c>
      <c r="K39" s="10" cm="1">
        <f t="array" ref="K39">IF(ISNUMBER(INDEX('[2]16 to 64'!$B:$B,MATCH('[2]data for website'!$A39,'[2]16 to 64'!$G:$G,0),0)),INDEX('[2]16 to 64'!$B:$B,MATCH('[2]data for website'!$A39,'[2]16 to 64'!$G:$G,0),0),"")</f>
        <v>41324403.539416045</v>
      </c>
      <c r="L39" s="10">
        <f t="shared" si="0"/>
        <v>31018117.017690986</v>
      </c>
      <c r="M39" s="11" cm="1">
        <f t="array" ref="M39">IF(ISNUMBER(INDEX('[2]16 to 64'!$Z:$Z,MATCH('[2]data for website'!$A39,'[2]16 to 64'!$G:$G,0),0)),INDEX('[2]16 to 64'!$Z:$Z,MATCH('[2]data for website'!$A39,'[2]16 to 64'!$G:$G,0),0),"")</f>
        <v>0.7506004772241972</v>
      </c>
    </row>
    <row r="40" spans="1:13" x14ac:dyDescent="0.4">
      <c r="A40" s="7">
        <v>42948</v>
      </c>
      <c r="B40" s="8" cm="1">
        <f t="array" aca="1" ref="B40" ca="1">IF(ISNUMBER(INDEX('[2]Main tab 16+'!$AA:$AA,MATCH('[2]data for website'!$A40,'[2]Main tab 16+'!$G:$G,0),0)),INDEX('[2]Main tab 16+'!$F:$F,MATCH('[2]data for website'!$A40,'[2]Main tab 16+'!$G:$G,0),0),"")</f>
        <v>52861853.028942704</v>
      </c>
      <c r="C40" s="8">
        <f t="shared" ca="1" si="1"/>
        <v>32241421.03756433</v>
      </c>
      <c r="D40" s="9" cm="1">
        <f t="array" aca="1" ref="D40" ca="1">IF(ISNUMBER(INDEX('[2]Main tab 16+'!$AA:$AA,MATCH('[2]data for website'!$A40,'[2]Main tab 16+'!$G:$G,0),0)),INDEX('[2]Main tab 16+'!$AA:$AA,MATCH('[2]data for website'!$A40,'[2]Main tab 16+'!$G:$G,0),0),"")</f>
        <v>0.60991847977617508</v>
      </c>
      <c r="E40" s="10" cm="1">
        <f t="array" ref="E40">IF(ISNUMBER(INDEX('[2]Main tab 16+'!$B:$B,MATCH('[2]data for website'!$A40,'[2]Main tab 16+'!$G:$G,0),0)),INDEX('[2]Main tab 16+'!$B:$B,MATCH('[2]data for website'!$A40,'[2]Main tab 16+'!$G:$G,0),0),"")</f>
        <v>52861853.028942704</v>
      </c>
      <c r="F40" s="10">
        <f t="shared" si="2"/>
        <v>32134361.254999872</v>
      </c>
      <c r="G40" s="11" cm="1">
        <f t="array" ref="G40">IF(ISNUMBER(INDEX('[2]Main tab 16+'!$AD:$AD,MATCH('[2]data for website'!$A40,'[2]Main tab 16+'!$G:$G,0),0)),INDEX('[2]Main tab 16+'!$AD:$AD,MATCH('[2]data for website'!$A40,'[2]Main tab 16+'!$G:$G,0),0),"")</f>
        <v>0.60789320490535581</v>
      </c>
      <c r="H40" s="12" cm="1">
        <f t="array" aca="1" ref="H40" ca="1">IF(ISNUMBER(INDEX('[2]16 to 64'!$W:$W,MATCH('[2]data for website'!$A40,'[2]16 to 64'!$G:$G,0),0)),INDEX('[2]16 to 64'!$F:$F,MATCH('[2]data for website'!$A40,'[2]16 to 64'!$G:$G,0),0),"")</f>
        <v>41334153.557867035</v>
      </c>
      <c r="I40" s="8">
        <f t="shared" ca="1" si="3"/>
        <v>31010767.768280953</v>
      </c>
      <c r="J40" s="9" cm="1">
        <f t="array" aca="1" ref="J40" ca="1">IF(ISNUMBER(INDEX('[2]16 to 64'!$W:$W,MATCH('[2]data for website'!$A40,'[2]16 to 64'!$G:$G,0),0)),INDEX('[2]16 to 64'!$W:$W,MATCH('[2]data for website'!$A40,'[2]16 to 64'!$G:$G,0),0),"")</f>
        <v>0.75024562254229943</v>
      </c>
      <c r="K40" s="10" cm="1">
        <f t="array" ref="K40">IF(ISNUMBER(INDEX('[2]16 to 64'!$B:$B,MATCH('[2]data for website'!$A40,'[2]16 to 64'!$G:$G,0),0)),INDEX('[2]16 to 64'!$B:$B,MATCH('[2]data for website'!$A40,'[2]16 to 64'!$G:$G,0),0),"")</f>
        <v>41334153.557867035</v>
      </c>
      <c r="L40" s="10">
        <f t="shared" si="0"/>
        <v>30969697.579510394</v>
      </c>
      <c r="M40" s="11" cm="1">
        <f t="array" ref="M40">IF(ISNUMBER(INDEX('[2]16 to 64'!$Z:$Z,MATCH('[2]data for website'!$A40,'[2]16 to 64'!$G:$G,0),0)),INDEX('[2]16 to 64'!$Z:$Z,MATCH('[2]data for website'!$A40,'[2]16 to 64'!$G:$G,0),0),"")</f>
        <v>0.74925200866042663</v>
      </c>
    </row>
    <row r="41" spans="1:13" x14ac:dyDescent="0.4">
      <c r="A41" s="7">
        <v>42979</v>
      </c>
      <c r="B41" s="8" cm="1">
        <f t="array" aca="1" ref="B41" ca="1">IF(ISNUMBER(INDEX('[2]Main tab 16+'!$AA:$AA,MATCH('[2]data for website'!$A41,'[2]Main tab 16+'!$G:$G,0),0)),INDEX('[2]Main tab 16+'!$F:$F,MATCH('[2]data for website'!$A41,'[2]Main tab 16+'!$G:$G,0),0),"")</f>
        <v>52884431.62703006</v>
      </c>
      <c r="C41" s="8">
        <f t="shared" ca="1" si="1"/>
        <v>32287289.666256242</v>
      </c>
      <c r="D41" s="9" cm="1">
        <f t="array" aca="1" ref="D41" ca="1">IF(ISNUMBER(INDEX('[2]Main tab 16+'!$AA:$AA,MATCH('[2]data for website'!$A41,'[2]Main tab 16+'!$G:$G,0),0)),INDEX('[2]Main tab 16+'!$AA:$AA,MATCH('[2]data for website'!$A41,'[2]Main tab 16+'!$G:$G,0),0),"")</f>
        <v>0.61052541689327156</v>
      </c>
      <c r="E41" s="10" cm="1">
        <f t="array" ref="E41">IF(ISNUMBER(INDEX('[2]Main tab 16+'!$B:$B,MATCH('[2]data for website'!$A41,'[2]Main tab 16+'!$G:$G,0),0)),INDEX('[2]Main tab 16+'!$B:$B,MATCH('[2]data for website'!$A41,'[2]Main tab 16+'!$G:$G,0),0),"")</f>
        <v>52884431.62703006</v>
      </c>
      <c r="F41" s="10">
        <f t="shared" si="2"/>
        <v>32164974.626187548</v>
      </c>
      <c r="G41" s="11" cm="1">
        <f t="array" ref="G41">IF(ISNUMBER(INDEX('[2]Main tab 16+'!$AD:$AD,MATCH('[2]data for website'!$A41,'[2]Main tab 16+'!$G:$G,0),0)),INDEX('[2]Main tab 16+'!$AD:$AD,MATCH('[2]data for website'!$A41,'[2]Main tab 16+'!$G:$G,0),0),"")</f>
        <v>0.60821254264454505</v>
      </c>
      <c r="H41" s="12" cm="1">
        <f t="array" aca="1" ref="H41" ca="1">IF(ISNUMBER(INDEX('[2]16 to 64'!$W:$W,MATCH('[2]data for website'!$A41,'[2]16 to 64'!$G:$G,0),0)),INDEX('[2]16 to 64'!$F:$F,MATCH('[2]data for website'!$A41,'[2]16 to 64'!$G:$G,0),0),"")</f>
        <v>41343903.576318011</v>
      </c>
      <c r="I41" s="8">
        <f t="shared" ca="1" si="3"/>
        <v>31053644.41376967</v>
      </c>
      <c r="J41" s="9" cm="1">
        <f t="array" aca="1" ref="J41" ca="1">IF(ISNUMBER(INDEX('[2]16 to 64'!$W:$W,MATCH('[2]data for website'!$A41,'[2]16 to 64'!$G:$G,0),0)),INDEX('[2]16 to 64'!$W:$W,MATCH('[2]data for website'!$A41,'[2]16 to 64'!$G:$G,0),0),"")</f>
        <v>0.75110576717669564</v>
      </c>
      <c r="K41" s="10" cm="1">
        <f t="array" ref="K41">IF(ISNUMBER(INDEX('[2]16 to 64'!$B:$B,MATCH('[2]data for website'!$A41,'[2]16 to 64'!$G:$G,0),0)),INDEX('[2]16 to 64'!$B:$B,MATCH('[2]data for website'!$A41,'[2]16 to 64'!$G:$G,0),0),"")</f>
        <v>41343903.576318011</v>
      </c>
      <c r="L41" s="10">
        <f t="shared" si="0"/>
        <v>31003812.017019685</v>
      </c>
      <c r="M41" s="11" cm="1">
        <f t="array" ref="M41">IF(ISNUMBER(INDEX('[2]16 to 64'!$Z:$Z,MATCH('[2]data for website'!$A41,'[2]16 to 64'!$G:$G,0),0)),INDEX('[2]16 to 64'!$Z:$Z,MATCH('[2]data for website'!$A41,'[2]16 to 64'!$G:$G,0),0),"")</f>
        <v>0.74990045291172791</v>
      </c>
    </row>
    <row r="42" spans="1:13" x14ac:dyDescent="0.4">
      <c r="A42" s="7">
        <v>43009</v>
      </c>
      <c r="B42" s="8" cm="1">
        <f t="array" aca="1" ref="B42" ca="1">IF(ISNUMBER(INDEX('[2]Main tab 16+'!$AA:$AA,MATCH('[2]data for website'!$A42,'[2]Main tab 16+'!$G:$G,0),0)),INDEX('[2]Main tab 16+'!$F:$F,MATCH('[2]data for website'!$A42,'[2]Main tab 16+'!$G:$G,0),0),"")</f>
        <v>52907010.225117423</v>
      </c>
      <c r="C42" s="8">
        <f t="shared" ca="1" si="1"/>
        <v>32328695.65518494</v>
      </c>
      <c r="D42" s="9" cm="1">
        <f t="array" aca="1" ref="D42" ca="1">IF(ISNUMBER(INDEX('[2]Main tab 16+'!$AA:$AA,MATCH('[2]data for website'!$A42,'[2]Main tab 16+'!$G:$G,0),0)),INDEX('[2]Main tab 16+'!$AA:$AA,MATCH('[2]data for website'!$A42,'[2]Main tab 16+'!$G:$G,0),0),"")</f>
        <v>0.61104748723519819</v>
      </c>
      <c r="E42" s="10" cm="1">
        <f t="array" ref="E42">IF(ISNUMBER(INDEX('[2]Main tab 16+'!$B:$B,MATCH('[2]data for website'!$A42,'[2]Main tab 16+'!$G:$G,0),0)),INDEX('[2]Main tab 16+'!$B:$B,MATCH('[2]data for website'!$A42,'[2]Main tab 16+'!$G:$G,0),0),"")</f>
        <v>52907010.225117423</v>
      </c>
      <c r="F42" s="10">
        <f t="shared" si="2"/>
        <v>32282506.348874319</v>
      </c>
      <c r="G42" s="11" cm="1">
        <f t="array" ref="G42">IF(ISNUMBER(INDEX('[2]Main tab 16+'!$AD:$AD,MATCH('[2]data for website'!$A42,'[2]Main tab 16+'!$G:$G,0),0)),INDEX('[2]Main tab 16+'!$AD:$AD,MATCH('[2]data for website'!$A42,'[2]Main tab 16+'!$G:$G,0),0),"")</f>
        <v>0.61017445914092328</v>
      </c>
      <c r="H42" s="12" cm="1">
        <f t="array" aca="1" ref="H42" ca="1">IF(ISNUMBER(INDEX('[2]16 to 64'!$W:$W,MATCH('[2]data for website'!$A42,'[2]16 to 64'!$G:$G,0),0)),INDEX('[2]16 to 64'!$F:$F,MATCH('[2]data for website'!$A42,'[2]16 to 64'!$G:$G,0),0),"")</f>
        <v>41353653.594768986</v>
      </c>
      <c r="I42" s="8">
        <f t="shared" ca="1" si="3"/>
        <v>31091927.179323673</v>
      </c>
      <c r="J42" s="9" cm="1">
        <f t="array" aca="1" ref="J42" ca="1">IF(ISNUMBER(INDEX('[2]16 to 64'!$W:$W,MATCH('[2]data for website'!$A42,'[2]16 to 64'!$G:$G,0),0)),INDEX('[2]16 to 64'!$W:$W,MATCH('[2]data for website'!$A42,'[2]16 to 64'!$G:$G,0),0),"")</f>
        <v>0.75185441857201785</v>
      </c>
      <c r="K42" s="10" cm="1">
        <f t="array" ref="K42">IF(ISNUMBER(INDEX('[2]16 to 64'!$B:$B,MATCH('[2]data for website'!$A42,'[2]16 to 64'!$G:$G,0),0)),INDEX('[2]16 to 64'!$B:$B,MATCH('[2]data for website'!$A42,'[2]16 to 64'!$G:$G,0),0),"")</f>
        <v>41353653.594768986</v>
      </c>
      <c r="L42" s="10">
        <f t="shared" si="0"/>
        <v>31117259.035673786</v>
      </c>
      <c r="M42" s="11" cm="1">
        <f t="array" ref="M42">IF(ISNUMBER(INDEX('[2]16 to 64'!$Z:$Z,MATCH('[2]data for website'!$A42,'[2]16 to 64'!$G:$G,0),0)),INDEX('[2]16 to 64'!$Z:$Z,MATCH('[2]data for website'!$A42,'[2]16 to 64'!$G:$G,0),0),"")</f>
        <v>0.75246698491496655</v>
      </c>
    </row>
    <row r="43" spans="1:13" x14ac:dyDescent="0.4">
      <c r="A43" s="7">
        <v>43040</v>
      </c>
      <c r="B43" s="8" cm="1">
        <f t="array" aca="1" ref="B43" ca="1">IF(ISNUMBER(INDEX('[2]Main tab 16+'!$AA:$AA,MATCH('[2]data for website'!$A43,'[2]Main tab 16+'!$G:$G,0),0)),INDEX('[2]Main tab 16+'!$F:$F,MATCH('[2]data for website'!$A43,'[2]Main tab 16+'!$G:$G,0),0),"")</f>
        <v>52929588.823204793</v>
      </c>
      <c r="C43" s="8">
        <f t="shared" ca="1" si="1"/>
        <v>32369270.176310264</v>
      </c>
      <c r="D43" s="9" cm="1">
        <f t="array" aca="1" ref="D43" ca="1">IF(ISNUMBER(INDEX('[2]Main tab 16+'!$AA:$AA,MATCH('[2]data for website'!$A43,'[2]Main tab 16+'!$G:$G,0),0)),INDEX('[2]Main tab 16+'!$AA:$AA,MATCH('[2]data for website'!$A43,'[2]Main tab 16+'!$G:$G,0),0),"")</f>
        <v>0.61155340322839036</v>
      </c>
      <c r="E43" s="10" cm="1">
        <f t="array" ref="E43">IF(ISNUMBER(INDEX('[2]Main tab 16+'!$B:$B,MATCH('[2]data for website'!$A43,'[2]Main tab 16+'!$G:$G,0),0)),INDEX('[2]Main tab 16+'!$B:$B,MATCH('[2]data for website'!$A43,'[2]Main tab 16+'!$G:$G,0),0),"")</f>
        <v>52929588.823204793</v>
      </c>
      <c r="F43" s="10">
        <f t="shared" si="2"/>
        <v>32222423.49650218</v>
      </c>
      <c r="G43" s="11" cm="1">
        <f t="array" ref="G43">IF(ISNUMBER(INDEX('[2]Main tab 16+'!$AD:$AD,MATCH('[2]data for website'!$A43,'[2]Main tab 16+'!$G:$G,0),0)),INDEX('[2]Main tab 16+'!$AD:$AD,MATCH('[2]data for website'!$A43,'[2]Main tab 16+'!$G:$G,0),0),"")</f>
        <v>0.60877902536011363</v>
      </c>
      <c r="H43" s="12" cm="1">
        <f t="array" aca="1" ref="H43" ca="1">IF(ISNUMBER(INDEX('[2]16 to 64'!$W:$W,MATCH('[2]data for website'!$A43,'[2]16 to 64'!$G:$G,0),0)),INDEX('[2]16 to 64'!$F:$F,MATCH('[2]data for website'!$A43,'[2]16 to 64'!$G:$G,0),0),"")</f>
        <v>41363403.613219962</v>
      </c>
      <c r="I43" s="8">
        <f t="shared" ca="1" si="3"/>
        <v>31128871.145655815</v>
      </c>
      <c r="J43" s="9" cm="1">
        <f t="array" aca="1" ref="J43" ca="1">IF(ISNUMBER(INDEX('[2]16 to 64'!$W:$W,MATCH('[2]data for website'!$A43,'[2]16 to 64'!$G:$G,0),0)),INDEX('[2]16 to 64'!$W:$W,MATCH('[2]data for website'!$A43,'[2]16 to 64'!$G:$G,0),0),"")</f>
        <v>0.75257035027230845</v>
      </c>
      <c r="K43" s="10" cm="1">
        <f t="array" ref="K43">IF(ISNUMBER(INDEX('[2]16 to 64'!$B:$B,MATCH('[2]data for website'!$A43,'[2]16 to 64'!$G:$G,0),0)),INDEX('[2]16 to 64'!$B:$B,MATCH('[2]data for website'!$A43,'[2]16 to 64'!$G:$G,0),0),"")</f>
        <v>41363403.613219962</v>
      </c>
      <c r="L43" s="10">
        <f t="shared" si="0"/>
        <v>31055607.281104866</v>
      </c>
      <c r="M43" s="11" cm="1">
        <f t="array" ref="M43">IF(ISNUMBER(INDEX('[2]16 to 64'!$Z:$Z,MATCH('[2]data for website'!$A43,'[2]16 to 64'!$G:$G,0),0)),INDEX('[2]16 to 64'!$Z:$Z,MATCH('[2]data for website'!$A43,'[2]16 to 64'!$G:$G,0),0),"")</f>
        <v>0.75079912599792276</v>
      </c>
    </row>
    <row r="44" spans="1:13" x14ac:dyDescent="0.4">
      <c r="A44" s="7">
        <v>43070</v>
      </c>
      <c r="B44" s="8" cm="1">
        <f t="array" aca="1" ref="B44" ca="1">IF(ISNUMBER(INDEX('[2]Main tab 16+'!$AA:$AA,MATCH('[2]data for website'!$A44,'[2]Main tab 16+'!$G:$G,0),0)),INDEX('[2]Main tab 16+'!$F:$F,MATCH('[2]data for website'!$A44,'[2]Main tab 16+'!$G:$G,0),0),"")</f>
        <v>52952167.421292163</v>
      </c>
      <c r="C44" s="8">
        <f t="shared" ca="1" si="1"/>
        <v>32389106.545151766</v>
      </c>
      <c r="D44" s="9" cm="1">
        <f t="array" aca="1" ref="D44" ca="1">IF(ISNUMBER(INDEX('[2]Main tab 16+'!$AA:$AA,MATCH('[2]data for website'!$A44,'[2]Main tab 16+'!$G:$G,0),0)),INDEX('[2]Main tab 16+'!$AA:$AA,MATCH('[2]data for website'!$A44,'[2]Main tab 16+'!$G:$G,0),0),"")</f>
        <v>0.6116672484331217</v>
      </c>
      <c r="E44" s="10" cm="1">
        <f t="array" ref="E44">IF(ISNUMBER(INDEX('[2]Main tab 16+'!$B:$B,MATCH('[2]data for website'!$A44,'[2]Main tab 16+'!$G:$G,0),0)),INDEX('[2]Main tab 16+'!$B:$B,MATCH('[2]data for website'!$A44,'[2]Main tab 16+'!$G:$G,0),0),"")</f>
        <v>52952167.421292163</v>
      </c>
      <c r="F44" s="10">
        <f t="shared" si="2"/>
        <v>32309530.04152634</v>
      </c>
      <c r="G44" s="11" cm="1">
        <f t="array" ref="G44">IF(ISNUMBER(INDEX('[2]Main tab 16+'!$AD:$AD,MATCH('[2]data for website'!$A44,'[2]Main tab 16+'!$G:$G,0),0)),INDEX('[2]Main tab 16+'!$AD:$AD,MATCH('[2]data for website'!$A44,'[2]Main tab 16+'!$G:$G,0),0),"")</f>
        <v>0.6101644486894906</v>
      </c>
      <c r="H44" s="12" cm="1">
        <f t="array" aca="1" ref="H44" ca="1">IF(ISNUMBER(INDEX('[2]16 to 64'!$W:$W,MATCH('[2]data for website'!$A44,'[2]16 to 64'!$G:$G,0),0)),INDEX('[2]16 to 64'!$F:$F,MATCH('[2]data for website'!$A44,'[2]16 to 64'!$G:$G,0),0),"")</f>
        <v>41373153.631670952</v>
      </c>
      <c r="I44" s="8">
        <f t="shared" ca="1" si="3"/>
        <v>31145480.417656865</v>
      </c>
      <c r="J44" s="9" cm="1">
        <f t="array" aca="1" ref="J44" ca="1">IF(ISNUMBER(INDEX('[2]16 to 64'!$W:$W,MATCH('[2]data for website'!$A44,'[2]16 to 64'!$G:$G,0),0)),INDEX('[2]16 to 64'!$W:$W,MATCH('[2]data for website'!$A44,'[2]16 to 64'!$G:$G,0),0),"")</f>
        <v>0.75279444963110442</v>
      </c>
      <c r="K44" s="10" cm="1">
        <f t="array" ref="K44">IF(ISNUMBER(INDEX('[2]16 to 64'!$B:$B,MATCH('[2]data for website'!$A44,'[2]16 to 64'!$G:$G,0),0)),INDEX('[2]16 to 64'!$B:$B,MATCH('[2]data for website'!$A44,'[2]16 to 64'!$G:$G,0),0),"")</f>
        <v>41373153.631670952</v>
      </c>
      <c r="L44" s="10">
        <f t="shared" si="0"/>
        <v>31113699.323954314</v>
      </c>
      <c r="M44" s="11" cm="1">
        <f t="array" ref="M44">IF(ISNUMBER(INDEX('[2]16 to 64'!$Z:$Z,MATCH('[2]data for website'!$A44,'[2]16 to 64'!$G:$G,0),0)),INDEX('[2]16 to 64'!$Z:$Z,MATCH('[2]data for website'!$A44,'[2]16 to 64'!$G:$G,0),0),"")</f>
        <v>0.75202629224127904</v>
      </c>
    </row>
    <row r="45" spans="1:13" x14ac:dyDescent="0.4">
      <c r="A45" s="7">
        <v>43101</v>
      </c>
      <c r="B45" s="8" cm="1">
        <f t="array" aca="1" ref="B45" ca="1">IF(ISNUMBER(INDEX('[2]Main tab 16+'!$AA:$AA,MATCH('[2]data for website'!$A45,'[2]Main tab 16+'!$G:$G,0),0)),INDEX('[2]Main tab 16+'!$F:$F,MATCH('[2]data for website'!$A45,'[2]Main tab 16+'!$G:$G,0),0),"")</f>
        <v>52974746.019379519</v>
      </c>
      <c r="C45" s="8">
        <f t="shared" ca="1" si="1"/>
        <v>32393101.087671887</v>
      </c>
      <c r="D45" s="9" cm="1">
        <f t="array" aca="1" ref="D45" ca="1">IF(ISNUMBER(INDEX('[2]Main tab 16+'!$AA:$AA,MATCH('[2]data for website'!$A45,'[2]Main tab 16+'!$G:$G,0),0)),INDEX('[2]Main tab 16+'!$AA:$AA,MATCH('[2]data for website'!$A45,'[2]Main tab 16+'!$G:$G,0),0),"")</f>
        <v>0.61148195171755348</v>
      </c>
      <c r="E45" s="10" cm="1">
        <f t="array" ref="E45">IF(ISNUMBER(INDEX('[2]Main tab 16+'!$B:$B,MATCH('[2]data for website'!$A45,'[2]Main tab 16+'!$G:$G,0),0)),INDEX('[2]Main tab 16+'!$B:$B,MATCH('[2]data for website'!$A45,'[2]Main tab 16+'!$G:$G,0),0),"")</f>
        <v>52974746.019379519</v>
      </c>
      <c r="F45" s="10">
        <f t="shared" si="2"/>
        <v>32330983.973316543</v>
      </c>
      <c r="G45" s="11" cm="1">
        <f t="array" ref="G45">IF(ISNUMBER(INDEX('[2]Main tab 16+'!$AD:$AD,MATCH('[2]data for website'!$A45,'[2]Main tab 16+'!$G:$G,0),0)),INDEX('[2]Main tab 16+'!$AD:$AD,MATCH('[2]data for website'!$A45,'[2]Main tab 16+'!$G:$G,0),0),"")</f>
        <v>0.61030937196922175</v>
      </c>
      <c r="H45" s="12" cm="1">
        <f t="array" aca="1" ref="H45" ca="1">IF(ISNUMBER(INDEX('[2]16 to 64'!$W:$W,MATCH('[2]data for website'!$A45,'[2]16 to 64'!$G:$G,0),0)),INDEX('[2]16 to 64'!$F:$F,MATCH('[2]data for website'!$A45,'[2]16 to 64'!$G:$G,0),0),"")</f>
        <v>41382903.650121927</v>
      </c>
      <c r="I45" s="8">
        <f t="shared" ca="1" si="3"/>
        <v>31147511.321289267</v>
      </c>
      <c r="J45" s="9" cm="1">
        <f t="array" aca="1" ref="J45" ca="1">IF(ISNUMBER(INDEX('[2]16 to 64'!$W:$W,MATCH('[2]data for website'!$A45,'[2]16 to 64'!$G:$G,0),0)),INDEX('[2]16 to 64'!$W:$W,MATCH('[2]data for website'!$A45,'[2]16 to 64'!$G:$G,0),0),"")</f>
        <v>0.7526661634145021</v>
      </c>
      <c r="K45" s="10" cm="1">
        <f t="array" ref="K45">IF(ISNUMBER(INDEX('[2]16 to 64'!$B:$B,MATCH('[2]data for website'!$A45,'[2]16 to 64'!$G:$G,0),0)),INDEX('[2]16 to 64'!$B:$B,MATCH('[2]data for website'!$A45,'[2]16 to 64'!$G:$G,0),0),"")</f>
        <v>41382903.650121927</v>
      </c>
      <c r="L45" s="10">
        <f t="shared" si="0"/>
        <v>31149054.081074819</v>
      </c>
      <c r="M45" s="11" cm="1">
        <f t="array" ref="M45">IF(ISNUMBER(INDEX('[2]16 to 64'!$Z:$Z,MATCH('[2]data for website'!$A45,'[2]16 to 64'!$G:$G,0),0)),INDEX('[2]16 to 64'!$Z:$Z,MATCH('[2]data for website'!$A45,'[2]16 to 64'!$G:$G,0),0),"")</f>
        <v>0.75270344353864704</v>
      </c>
    </row>
    <row r="46" spans="1:13" x14ac:dyDescent="0.4">
      <c r="A46" s="7">
        <v>43132</v>
      </c>
      <c r="B46" s="8" cm="1">
        <f t="array" aca="1" ref="B46" ca="1">IF(ISNUMBER(INDEX('[2]Main tab 16+'!$AA:$AA,MATCH('[2]data for website'!$A46,'[2]Main tab 16+'!$G:$G,0),0)),INDEX('[2]Main tab 16+'!$F:$F,MATCH('[2]data for website'!$A46,'[2]Main tab 16+'!$G:$G,0),0),"")</f>
        <v>52997324.617466882</v>
      </c>
      <c r="C46" s="8">
        <f t="shared" ca="1" si="1"/>
        <v>32408204.867262173</v>
      </c>
      <c r="D46" s="9" cm="1">
        <f t="array" aca="1" ref="D46" ca="1">IF(ISNUMBER(INDEX('[2]Main tab 16+'!$AA:$AA,MATCH('[2]data for website'!$A46,'[2]Main tab 16+'!$G:$G,0),0)),INDEX('[2]Main tab 16+'!$AA:$AA,MATCH('[2]data for website'!$A46,'[2]Main tab 16+'!$G:$G,0),0),"")</f>
        <v>0.61150643171487684</v>
      </c>
      <c r="E46" s="10" cm="1">
        <f t="array" ref="E46">IF(ISNUMBER(INDEX('[2]Main tab 16+'!$B:$B,MATCH('[2]data for website'!$A46,'[2]Main tab 16+'!$G:$G,0),0)),INDEX('[2]Main tab 16+'!$B:$B,MATCH('[2]data for website'!$A46,'[2]Main tab 16+'!$G:$G,0),0),"")</f>
        <v>52997324.617466882</v>
      </c>
      <c r="F46" s="10">
        <f t="shared" si="2"/>
        <v>32409793.264386788</v>
      </c>
      <c r="G46" s="11" cm="1">
        <f t="array" ref="G46">IF(ISNUMBER(INDEX('[2]Main tab 16+'!$AD:$AD,MATCH('[2]data for website'!$A46,'[2]Main tab 16+'!$G:$G,0),0)),INDEX('[2]Main tab 16+'!$AD:$AD,MATCH('[2]data for website'!$A46,'[2]Main tab 16+'!$G:$G,0),0),"")</f>
        <v>0.61153640298486223</v>
      </c>
      <c r="H46" s="12" cm="1">
        <f t="array" aca="1" ref="H46" ca="1">IF(ISNUMBER(INDEX('[2]16 to 64'!$W:$W,MATCH('[2]data for website'!$A46,'[2]16 to 64'!$G:$G,0),0)),INDEX('[2]16 to 64'!$F:$F,MATCH('[2]data for website'!$A46,'[2]16 to 64'!$G:$G,0),0),"")</f>
        <v>41392653.668572903</v>
      </c>
      <c r="I46" s="8">
        <f t="shared" ca="1" si="3"/>
        <v>31160934.256039117</v>
      </c>
      <c r="J46" s="9" cm="1">
        <f t="array" aca="1" ref="J46" ca="1">IF(ISNUMBER(INDEX('[2]16 to 64'!$W:$W,MATCH('[2]data for website'!$A46,'[2]16 to 64'!$G:$G,0),0)),INDEX('[2]16 to 64'!$W:$W,MATCH('[2]data for website'!$A46,'[2]16 to 64'!$G:$G,0),0),"")</f>
        <v>0.7528131563040581</v>
      </c>
      <c r="K46" s="10" cm="1">
        <f t="array" ref="K46">IF(ISNUMBER(INDEX('[2]16 to 64'!$B:$B,MATCH('[2]data for website'!$A46,'[2]16 to 64'!$G:$G,0),0)),INDEX('[2]16 to 64'!$B:$B,MATCH('[2]data for website'!$A46,'[2]16 to 64'!$G:$G,0),0),"")</f>
        <v>41392653.668572903</v>
      </c>
      <c r="L46" s="10">
        <f t="shared" si="0"/>
        <v>31231160.793791123</v>
      </c>
      <c r="M46" s="11" cm="1">
        <f t="array" ref="M46">IF(ISNUMBER(INDEX('[2]16 to 64'!$Z:$Z,MATCH('[2]data for website'!$A46,'[2]16 to 64'!$G:$G,0),0)),INDEX('[2]16 to 64'!$Z:$Z,MATCH('[2]data for website'!$A46,'[2]16 to 64'!$G:$G,0),0),"")</f>
        <v>0.75450975054308189</v>
      </c>
    </row>
    <row r="47" spans="1:13" x14ac:dyDescent="0.4">
      <c r="A47" s="7">
        <v>43160</v>
      </c>
      <c r="B47" s="8" cm="1">
        <f t="array" aca="1" ref="B47" ca="1">IF(ISNUMBER(INDEX('[2]Main tab 16+'!$AA:$AA,MATCH('[2]data for website'!$A47,'[2]Main tab 16+'!$G:$G,0),0)),INDEX('[2]Main tab 16+'!$F:$F,MATCH('[2]data for website'!$A47,'[2]Main tab 16+'!$G:$G,0),0),"")</f>
        <v>53019903.215554252</v>
      </c>
      <c r="C47" s="8">
        <f t="shared" ca="1" si="1"/>
        <v>32408687.45278383</v>
      </c>
      <c r="D47" s="9" cm="1">
        <f t="array" aca="1" ref="D47" ca="1">IF(ISNUMBER(INDEX('[2]Main tab 16+'!$AA:$AA,MATCH('[2]data for website'!$A47,'[2]Main tab 16+'!$G:$G,0),0)),INDEX('[2]Main tab 16+'!$AA:$AA,MATCH('[2]data for website'!$A47,'[2]Main tab 16+'!$G:$G,0),0),"")</f>
        <v>0.61125512283613925</v>
      </c>
      <c r="E47" s="10" cm="1">
        <f t="array" ref="E47">IF(ISNUMBER(INDEX('[2]Main tab 16+'!$B:$B,MATCH('[2]data for website'!$A47,'[2]Main tab 16+'!$G:$G,0),0)),INDEX('[2]Main tab 16+'!$B:$B,MATCH('[2]data for website'!$A47,'[2]Main tab 16+'!$G:$G,0),0),"")</f>
        <v>53019903.215554252</v>
      </c>
      <c r="F47" s="10">
        <f t="shared" si="2"/>
        <v>32454860.542105317</v>
      </c>
      <c r="G47" s="11" cm="1">
        <f t="array" ref="G47">IF(ISNUMBER(INDEX('[2]Main tab 16+'!$AD:$AD,MATCH('[2]data for website'!$A47,'[2]Main tab 16+'!$G:$G,0),0)),INDEX('[2]Main tab 16+'!$AD:$AD,MATCH('[2]data for website'!$A47,'[2]Main tab 16+'!$G:$G,0),0),"")</f>
        <v>0.61212598616332736</v>
      </c>
      <c r="H47" s="12" cm="1">
        <f t="array" aca="1" ref="H47" ca="1">IF(ISNUMBER(INDEX('[2]16 to 64'!$W:$W,MATCH('[2]data for website'!$A47,'[2]16 to 64'!$G:$G,0),0)),INDEX('[2]16 to 64'!$F:$F,MATCH('[2]data for website'!$A47,'[2]16 to 64'!$G:$G,0),0),"")</f>
        <v>41402403.687023878</v>
      </c>
      <c r="I47" s="8">
        <f t="shared" ca="1" si="3"/>
        <v>31159963.790767606</v>
      </c>
      <c r="J47" s="9" cm="1">
        <f t="array" aca="1" ref="J47" ca="1">IF(ISNUMBER(INDEX('[2]16 to 64'!$W:$W,MATCH('[2]data for website'!$A47,'[2]16 to 64'!$G:$G,0),0)),INDEX('[2]16 to 64'!$W:$W,MATCH('[2]data for website'!$A47,'[2]16 to 64'!$G:$G,0),0),"")</f>
        <v>0.75261243347891893</v>
      </c>
      <c r="K47" s="10" cm="1">
        <f t="array" ref="K47">IF(ISNUMBER(INDEX('[2]16 to 64'!$B:$B,MATCH('[2]data for website'!$A47,'[2]16 to 64'!$G:$G,0),0)),INDEX('[2]16 to 64'!$B:$B,MATCH('[2]data for website'!$A47,'[2]16 to 64'!$G:$G,0),0),"")</f>
        <v>41402403.687023878</v>
      </c>
      <c r="L47" s="10">
        <f t="shared" si="0"/>
        <v>31250134.295791946</v>
      </c>
      <c r="M47" s="11" cm="1">
        <f t="array" ref="M47">IF(ISNUMBER(INDEX('[2]16 to 64'!$Z:$Z,MATCH('[2]data for website'!$A47,'[2]16 to 64'!$G:$G,0),0)),INDEX('[2]16 to 64'!$Z:$Z,MATCH('[2]data for website'!$A47,'[2]16 to 64'!$G:$G,0),0),"")</f>
        <v>0.75479033855191835</v>
      </c>
    </row>
    <row r="48" spans="1:13" x14ac:dyDescent="0.4">
      <c r="A48" s="7">
        <v>43191</v>
      </c>
      <c r="B48" s="8" cm="1">
        <f t="array" aca="1" ref="B48" ca="1">IF(ISNUMBER(INDEX('[2]Main tab 16+'!$AA:$AA,MATCH('[2]data for website'!$A48,'[2]Main tab 16+'!$G:$G,0),0)),INDEX('[2]Main tab 16+'!$F:$F,MATCH('[2]data for website'!$A48,'[2]Main tab 16+'!$G:$G,0),0),"")</f>
        <v>53042481.813641615</v>
      </c>
      <c r="C48" s="8">
        <f t="shared" ca="1" si="1"/>
        <v>32463873.986689668</v>
      </c>
      <c r="D48" s="9" cm="1">
        <f t="array" aca="1" ref="D48" ca="1">IF(ISNUMBER(INDEX('[2]Main tab 16+'!$AA:$AA,MATCH('[2]data for website'!$A48,'[2]Main tab 16+'!$G:$G,0),0)),INDEX('[2]Main tab 16+'!$AA:$AA,MATCH('[2]data for website'!$A48,'[2]Main tab 16+'!$G:$G,0),0),"")</f>
        <v>0.61203535122560038</v>
      </c>
      <c r="E48" s="10" cm="1">
        <f t="array" ref="E48">IF(ISNUMBER(INDEX('[2]Main tab 16+'!$B:$B,MATCH('[2]data for website'!$A48,'[2]Main tab 16+'!$G:$G,0),0)),INDEX('[2]Main tab 16+'!$B:$B,MATCH('[2]data for website'!$A48,'[2]Main tab 16+'!$G:$G,0),0),"")</f>
        <v>53042481.813641615</v>
      </c>
      <c r="F48" s="10">
        <f t="shared" si="2"/>
        <v>32459349.149326131</v>
      </c>
      <c r="G48" s="11" cm="1">
        <f t="array" ref="G48">IF(ISNUMBER(INDEX('[2]Main tab 16+'!$AD:$AD,MATCH('[2]data for website'!$A48,'[2]Main tab 16+'!$G:$G,0),0)),INDEX('[2]Main tab 16+'!$AD:$AD,MATCH('[2]data for website'!$A48,'[2]Main tab 16+'!$G:$G,0),0),"")</f>
        <v>0.61195004531213593</v>
      </c>
      <c r="H48" s="12" cm="1">
        <f t="array" aca="1" ref="H48" ca="1">IF(ISNUMBER(INDEX('[2]16 to 64'!$W:$W,MATCH('[2]data for website'!$A48,'[2]16 to 64'!$G:$G,0),0)),INDEX('[2]16 to 64'!$F:$F,MATCH('[2]data for website'!$A48,'[2]16 to 64'!$G:$G,0),0),"")</f>
        <v>41412153.705474861</v>
      </c>
      <c r="I48" s="8">
        <f t="shared" ca="1" si="3"/>
        <v>31212653.067927554</v>
      </c>
      <c r="J48" s="9" cm="1">
        <f t="array" aca="1" ref="J48" ca="1">IF(ISNUMBER(INDEX('[2]16 to 64'!$W:$W,MATCH('[2]data for website'!$A48,'[2]16 to 64'!$G:$G,0),0)),INDEX('[2]16 to 64'!$W:$W,MATCH('[2]data for website'!$A48,'[2]16 to 64'!$G:$G,0),0),"")</f>
        <v>0.75370755382377297</v>
      </c>
      <c r="K48" s="10" cm="1">
        <f t="array" ref="K48">IF(ISNUMBER(INDEX('[2]16 to 64'!$B:$B,MATCH('[2]data for website'!$A48,'[2]16 to 64'!$G:$G,0),0)),INDEX('[2]16 to 64'!$B:$B,MATCH('[2]data for website'!$A48,'[2]16 to 64'!$G:$G,0),0),"")</f>
        <v>41412153.705474861</v>
      </c>
      <c r="L48" s="10">
        <f t="shared" si="0"/>
        <v>31271551.281929947</v>
      </c>
      <c r="M48" s="11" cm="1">
        <f t="array" ref="M48">IF(ISNUMBER(INDEX('[2]16 to 64'!$Z:$Z,MATCH('[2]data for website'!$A48,'[2]16 to 64'!$G:$G,0),0)),INDEX('[2]16 to 64'!$Z:$Z,MATCH('[2]data for website'!$A48,'[2]16 to 64'!$G:$G,0),0),"")</f>
        <v>0.7551297984725609</v>
      </c>
    </row>
    <row r="49" spans="1:13" x14ac:dyDescent="0.4">
      <c r="A49" s="7">
        <v>43221</v>
      </c>
      <c r="B49" s="8" cm="1">
        <f t="array" aca="1" ref="B49" ca="1">IF(ISNUMBER(INDEX('[2]Main tab 16+'!$AA:$AA,MATCH('[2]data for website'!$A49,'[2]Main tab 16+'!$G:$G,0),0)),INDEX('[2]Main tab 16+'!$F:$F,MATCH('[2]data for website'!$A49,'[2]Main tab 16+'!$G:$G,0),0),"")</f>
        <v>53065060.411728993</v>
      </c>
      <c r="C49" s="8">
        <f t="shared" ca="1" si="1"/>
        <v>32491057.326026861</v>
      </c>
      <c r="D49" s="9" cm="1">
        <f t="array" aca="1" ref="D49" ca="1">IF(ISNUMBER(INDEX('[2]Main tab 16+'!$AA:$AA,MATCH('[2]data for website'!$A49,'[2]Main tab 16+'!$G:$G,0),0)),INDEX('[2]Main tab 16+'!$AA:$AA,MATCH('[2]data for website'!$A49,'[2]Main tab 16+'!$G:$G,0),0),"")</f>
        <v>0.61228720129460834</v>
      </c>
      <c r="E49" s="10" cm="1">
        <f t="array" ref="E49">IF(ISNUMBER(INDEX('[2]Main tab 16+'!$B:$B,MATCH('[2]data for website'!$A49,'[2]Main tab 16+'!$G:$G,0),0)),INDEX('[2]Main tab 16+'!$B:$B,MATCH('[2]data for website'!$A49,'[2]Main tab 16+'!$G:$G,0),0),"")</f>
        <v>53065060.411728993</v>
      </c>
      <c r="F49" s="10">
        <f t="shared" si="2"/>
        <v>32450587.814803652</v>
      </c>
      <c r="G49" s="11" cm="1">
        <f t="array" ref="G49">IF(ISNUMBER(INDEX('[2]Main tab 16+'!$AD:$AD,MATCH('[2]data for website'!$A49,'[2]Main tab 16+'!$G:$G,0),0)),INDEX('[2]Main tab 16+'!$AD:$AD,MATCH('[2]data for website'!$A49,'[2]Main tab 16+'!$G:$G,0),0),"")</f>
        <v>0.61152456179303782</v>
      </c>
      <c r="H49" s="12" cm="1">
        <f t="array" aca="1" ref="H49" ca="1">IF(ISNUMBER(INDEX('[2]16 to 64'!$W:$W,MATCH('[2]data for website'!$A49,'[2]16 to 64'!$G:$G,0),0)),INDEX('[2]16 to 64'!$F:$F,MATCH('[2]data for website'!$A49,'[2]16 to 64'!$G:$G,0),0),"")</f>
        <v>41421903.723925844</v>
      </c>
      <c r="I49" s="8">
        <f t="shared" ca="1" si="3"/>
        <v>31240389.613071043</v>
      </c>
      <c r="J49" s="9" cm="1">
        <f t="array" aca="1" ref="J49" ca="1">IF(ISNUMBER(INDEX('[2]16 to 64'!$W:$W,MATCH('[2]data for website'!$A49,'[2]16 to 64'!$G:$G,0),0)),INDEX('[2]16 to 64'!$W:$W,MATCH('[2]data for website'!$A49,'[2]16 to 64'!$G:$G,0),0),"")</f>
        <v>0.75419975434461206</v>
      </c>
      <c r="K49" s="10" cm="1">
        <f t="array" ref="K49">IF(ISNUMBER(INDEX('[2]16 to 64'!$B:$B,MATCH('[2]data for website'!$A49,'[2]16 to 64'!$G:$G,0),0)),INDEX('[2]16 to 64'!$B:$B,MATCH('[2]data for website'!$A49,'[2]16 to 64'!$G:$G,0),0),"")</f>
        <v>41421903.723925844</v>
      </c>
      <c r="L49" s="10">
        <f t="shared" si="0"/>
        <v>31242832.507649481</v>
      </c>
      <c r="M49" s="11" cm="1">
        <f t="array" ref="M49">IF(ISNUMBER(INDEX('[2]16 to 64'!$Z:$Z,MATCH('[2]data for website'!$A49,'[2]16 to 64'!$G:$G,0),0)),INDEX('[2]16 to 64'!$Z:$Z,MATCH('[2]data for website'!$A49,'[2]16 to 64'!$G:$G,0),0),"")</f>
        <v>0.75425873025732526</v>
      </c>
    </row>
    <row r="50" spans="1:13" x14ac:dyDescent="0.4">
      <c r="A50" s="7">
        <v>43252</v>
      </c>
      <c r="B50" s="8" cm="1">
        <f t="array" aca="1" ref="B50" ca="1">IF(ISNUMBER(INDEX('[2]Main tab 16+'!$AA:$AA,MATCH('[2]data for website'!$A50,'[2]Main tab 16+'!$G:$G,0),0)),INDEX('[2]Main tab 16+'!$F:$F,MATCH('[2]data for website'!$A50,'[2]Main tab 16+'!$G:$G,0),0),"")</f>
        <v>53087639.009816349</v>
      </c>
      <c r="C50" s="8">
        <f t="shared" ca="1" si="1"/>
        <v>32521851.913348962</v>
      </c>
      <c r="D50" s="9" cm="1">
        <f t="array" aca="1" ref="D50" ca="1">IF(ISNUMBER(INDEX('[2]Main tab 16+'!$AA:$AA,MATCH('[2]data for website'!$A50,'[2]Main tab 16+'!$G:$G,0),0)),INDEX('[2]Main tab 16+'!$AA:$AA,MATCH('[2]data for website'!$A50,'[2]Main tab 16+'!$G:$G,0),0),"")</f>
        <v>0.61260686140770737</v>
      </c>
      <c r="E50" s="10" cm="1">
        <f t="array" ref="E50">IF(ISNUMBER(INDEX('[2]Main tab 16+'!$B:$B,MATCH('[2]data for website'!$A50,'[2]Main tab 16+'!$G:$G,0),0)),INDEX('[2]Main tab 16+'!$B:$B,MATCH('[2]data for website'!$A50,'[2]Main tab 16+'!$G:$G,0),0),"")</f>
        <v>53087639.009816349</v>
      </c>
      <c r="F50" s="10">
        <f t="shared" si="2"/>
        <v>32470690.327440254</v>
      </c>
      <c r="G50" s="11" cm="1">
        <f t="array" ref="G50">IF(ISNUMBER(INDEX('[2]Main tab 16+'!$AD:$AD,MATCH('[2]data for website'!$A50,'[2]Main tab 16+'!$G:$G,0),0)),INDEX('[2]Main tab 16+'!$AD:$AD,MATCH('[2]data for website'!$A50,'[2]Main tab 16+'!$G:$G,0),0),"")</f>
        <v>0.61164314203982872</v>
      </c>
      <c r="H50" s="12" cm="1">
        <f t="array" aca="1" ref="H50" ca="1">IF(ISNUMBER(INDEX('[2]16 to 64'!$W:$W,MATCH('[2]data for website'!$A50,'[2]16 to 64'!$G:$G,0),0)),INDEX('[2]16 to 64'!$F:$F,MATCH('[2]data for website'!$A50,'[2]16 to 64'!$G:$G,0),0),"")</f>
        <v>41431653.742376819</v>
      </c>
      <c r="I50" s="8">
        <f t="shared" ca="1" si="3"/>
        <v>31270697.868751638</v>
      </c>
      <c r="J50" s="9" cm="1">
        <f t="array" aca="1" ref="J50" ca="1">IF(ISNUMBER(INDEX('[2]16 to 64'!$W:$W,MATCH('[2]data for website'!$A50,'[2]16 to 64'!$G:$G,0),0)),INDEX('[2]16 to 64'!$W:$W,MATCH('[2]data for website'!$A50,'[2]16 to 64'!$G:$G,0),0),"")</f>
        <v>0.75475379436200429</v>
      </c>
      <c r="K50" s="10" cm="1">
        <f t="array" ref="K50">IF(ISNUMBER(INDEX('[2]16 to 64'!$B:$B,MATCH('[2]data for website'!$A50,'[2]16 to 64'!$G:$G,0),0)),INDEX('[2]16 to 64'!$B:$B,MATCH('[2]data for website'!$A50,'[2]16 to 64'!$G:$G,0),0),"")</f>
        <v>41431653.742376819</v>
      </c>
      <c r="L50" s="10">
        <f t="shared" si="0"/>
        <v>31236016.443089519</v>
      </c>
      <c r="M50" s="11" cm="1">
        <f t="array" ref="M50">IF(ISNUMBER(INDEX('[2]16 to 64'!$Z:$Z,MATCH('[2]data for website'!$A50,'[2]16 to 64'!$G:$G,0),0)),INDEX('[2]16 to 64'!$Z:$Z,MATCH('[2]data for website'!$A50,'[2]16 to 64'!$G:$G,0),0),"")</f>
        <v>0.7539167187801854</v>
      </c>
    </row>
    <row r="51" spans="1:13" x14ac:dyDescent="0.4">
      <c r="A51" s="7">
        <v>43282</v>
      </c>
      <c r="B51" s="8" cm="1">
        <f t="array" aca="1" ref="B51" ca="1">IF(ISNUMBER(INDEX('[2]Main tab 16+'!$AA:$AA,MATCH('[2]data for website'!$A51,'[2]Main tab 16+'!$G:$G,0),0)),INDEX('[2]Main tab 16+'!$F:$F,MATCH('[2]data for website'!$A51,'[2]Main tab 16+'!$G:$G,0),0),"")</f>
        <v>53114310.383589305</v>
      </c>
      <c r="C51" s="8">
        <f t="shared" ca="1" si="1"/>
        <v>32560064.448936742</v>
      </c>
      <c r="D51" s="9" cm="1">
        <f t="array" aca="1" ref="D51" ca="1">IF(ISNUMBER(INDEX('[2]Main tab 16+'!$AA:$AA,MATCH('[2]data for website'!$A51,'[2]Main tab 16+'!$G:$G,0),0)),INDEX('[2]Main tab 16+'!$AA:$AA,MATCH('[2]data for website'!$A51,'[2]Main tab 16+'!$G:$G,0),0),"")</f>
        <v>0.61301868015962802</v>
      </c>
      <c r="E51" s="10" cm="1">
        <f t="array" ref="E51">IF(ISNUMBER(INDEX('[2]Main tab 16+'!$B:$B,MATCH('[2]data for website'!$A51,'[2]Main tab 16+'!$G:$G,0),0)),INDEX('[2]Main tab 16+'!$B:$B,MATCH('[2]data for website'!$A51,'[2]Main tab 16+'!$G:$G,0),0),"")</f>
        <v>53114310.383589305</v>
      </c>
      <c r="F51" s="10">
        <f t="shared" si="2"/>
        <v>32475532.321780838</v>
      </c>
      <c r="G51" s="11" cm="1">
        <f t="array" ref="G51">IF(ISNUMBER(INDEX('[2]Main tab 16+'!$AD:$AD,MATCH('[2]data for website'!$A51,'[2]Main tab 16+'!$G:$G,0),0)),INDEX('[2]Main tab 16+'!$AD:$AD,MATCH('[2]data for website'!$A51,'[2]Main tab 16+'!$G:$G,0),0),"")</f>
        <v>0.61142716693945409</v>
      </c>
      <c r="H51" s="12" cm="1">
        <f t="array" aca="1" ref="H51" ca="1">IF(ISNUMBER(INDEX('[2]16 to 64'!$W:$W,MATCH('[2]data for website'!$A51,'[2]16 to 64'!$G:$G,0),0)),INDEX('[2]16 to 64'!$F:$F,MATCH('[2]data for website'!$A51,'[2]16 to 64'!$G:$G,0),0),"")</f>
        <v>41442769.649579719</v>
      </c>
      <c r="I51" s="8">
        <f t="shared" ca="1" si="3"/>
        <v>31303647.535250109</v>
      </c>
      <c r="J51" s="9" cm="1">
        <f t="array" aca="1" ref="J51" ca="1">IF(ISNUMBER(INDEX('[2]16 to 64'!$W:$W,MATCH('[2]data for website'!$A51,'[2]16 to 64'!$G:$G,0),0)),INDEX('[2]16 to 64'!$W:$W,MATCH('[2]data for website'!$A51,'[2]16 to 64'!$G:$G,0),0),"")</f>
        <v>0.75534641627330446</v>
      </c>
      <c r="K51" s="10" cm="1">
        <f t="array" ref="K51">IF(ISNUMBER(INDEX('[2]16 to 64'!$B:$B,MATCH('[2]data for website'!$A51,'[2]16 to 64'!$G:$G,0),0)),INDEX('[2]16 to 64'!$B:$B,MATCH('[2]data for website'!$A51,'[2]16 to 64'!$G:$G,0),0),"")</f>
        <v>41442769.649579719</v>
      </c>
      <c r="L51" s="10">
        <f t="shared" si="0"/>
        <v>31258692.286574069</v>
      </c>
      <c r="M51" s="11" cm="1">
        <f t="array" ref="M51">IF(ISNUMBER(INDEX('[2]16 to 64'!$Z:$Z,MATCH('[2]data for website'!$A51,'[2]16 to 64'!$G:$G,0),0)),INDEX('[2]16 to 64'!$Z:$Z,MATCH('[2]data for website'!$A51,'[2]16 to 64'!$G:$G,0),0),"")</f>
        <v>0.75426166134364703</v>
      </c>
    </row>
    <row r="52" spans="1:13" x14ac:dyDescent="0.4">
      <c r="A52" s="7">
        <v>43313</v>
      </c>
      <c r="B52" s="8" cm="1">
        <f t="array" aca="1" ref="B52" ca="1">IF(ISNUMBER(INDEX('[2]Main tab 16+'!$AA:$AA,MATCH('[2]data for website'!$A52,'[2]Main tab 16+'!$G:$G,0),0)),INDEX('[2]Main tab 16+'!$F:$F,MATCH('[2]data for website'!$A52,'[2]Main tab 16+'!$G:$G,0),0),"")</f>
        <v>53140981.757362261</v>
      </c>
      <c r="C52" s="8">
        <f t="shared" ca="1" si="1"/>
        <v>32601954.901858721</v>
      </c>
      <c r="D52" s="9" cm="1">
        <f t="array" aca="1" ref="D52" ca="1">IF(ISNUMBER(INDEX('[2]Main tab 16+'!$AA:$AA,MATCH('[2]data for website'!$A52,'[2]Main tab 16+'!$G:$G,0),0)),INDEX('[2]Main tab 16+'!$AA:$AA,MATCH('[2]data for website'!$A52,'[2]Main tab 16+'!$G:$G,0),0),"")</f>
        <v>0.61349929609348963</v>
      </c>
      <c r="E52" s="10" cm="1">
        <f t="array" ref="E52">IF(ISNUMBER(INDEX('[2]Main tab 16+'!$B:$B,MATCH('[2]data for website'!$A52,'[2]Main tab 16+'!$G:$G,0),0)),INDEX('[2]Main tab 16+'!$B:$B,MATCH('[2]data for website'!$A52,'[2]Main tab 16+'!$G:$G,0),0),"")</f>
        <v>53140981.757362261</v>
      </c>
      <c r="F52" s="10">
        <f t="shared" si="2"/>
        <v>32497327.633414302</v>
      </c>
      <c r="G52" s="11" cm="1">
        <f t="array" ref="G52">IF(ISNUMBER(INDEX('[2]Main tab 16+'!$AD:$AD,MATCH('[2]data for website'!$A52,'[2]Main tab 16+'!$G:$G,0),0)),INDEX('[2]Main tab 16+'!$AD:$AD,MATCH('[2]data for website'!$A52,'[2]Main tab 16+'!$G:$G,0),0),"")</f>
        <v>0.61153043392752249</v>
      </c>
      <c r="H52" s="12" cm="1">
        <f t="array" aca="1" ref="H52" ca="1">IF(ISNUMBER(INDEX('[2]16 to 64'!$W:$W,MATCH('[2]data for website'!$A52,'[2]16 to 64'!$G:$G,0),0)),INDEX('[2]16 to 64'!$F:$F,MATCH('[2]data for website'!$A52,'[2]16 to 64'!$G:$G,0),0),"")</f>
        <v>41453885.556782618</v>
      </c>
      <c r="I52" s="8">
        <f t="shared" ca="1" si="3"/>
        <v>31340869.29460045</v>
      </c>
      <c r="J52" s="9" cm="1">
        <f t="array" aca="1" ref="J52" ca="1">IF(ISNUMBER(INDEX('[2]16 to 64'!$W:$W,MATCH('[2]data for website'!$A52,'[2]16 to 64'!$G:$G,0),0)),INDEX('[2]16 to 64'!$W:$W,MATCH('[2]data for website'!$A52,'[2]16 to 64'!$G:$G,0),0),"")</f>
        <v>0.75604177687204777</v>
      </c>
      <c r="K52" s="10" cm="1">
        <f t="array" ref="K52">IF(ISNUMBER(INDEX('[2]16 to 64'!$B:$B,MATCH('[2]data for website'!$A52,'[2]16 to 64'!$G:$G,0),0)),INDEX('[2]16 to 64'!$B:$B,MATCH('[2]data for website'!$A52,'[2]16 to 64'!$G:$G,0),0),"")</f>
        <v>41453885.556782618</v>
      </c>
      <c r="L52" s="10">
        <f t="shared" si="0"/>
        <v>31263653.827796403</v>
      </c>
      <c r="M52" s="11" cm="1">
        <f t="array" ref="M52">IF(ISNUMBER(INDEX('[2]16 to 64'!$Z:$Z,MATCH('[2]data for website'!$A52,'[2]16 to 64'!$G:$G,0),0)),INDEX('[2]16 to 64'!$Z:$Z,MATCH('[2]data for website'!$A52,'[2]16 to 64'!$G:$G,0),0),"")</f>
        <v>0.75417909341627676</v>
      </c>
    </row>
    <row r="53" spans="1:13" x14ac:dyDescent="0.4">
      <c r="A53" s="7">
        <v>43344</v>
      </c>
      <c r="B53" s="8" cm="1">
        <f t="array" aca="1" ref="B53" ca="1">IF(ISNUMBER(INDEX('[2]Main tab 16+'!$AA:$AA,MATCH('[2]data for website'!$A53,'[2]Main tab 16+'!$G:$G,0),0)),INDEX('[2]Main tab 16+'!$F:$F,MATCH('[2]data for website'!$A53,'[2]Main tab 16+'!$G:$G,0),0),"")</f>
        <v>53167653.131135218</v>
      </c>
      <c r="C53" s="8">
        <f t="shared" ca="1" si="1"/>
        <v>32620077.929470964</v>
      </c>
      <c r="D53" s="9" cm="1">
        <f t="array" aca="1" ref="D53" ca="1">IF(ISNUMBER(INDEX('[2]Main tab 16+'!$AA:$AA,MATCH('[2]data for website'!$A53,'[2]Main tab 16+'!$G:$G,0),0)),INDEX('[2]Main tab 16+'!$AA:$AA,MATCH('[2]data for website'!$A53,'[2]Main tab 16+'!$G:$G,0),0),"")</f>
        <v>0.61353240191014746</v>
      </c>
      <c r="E53" s="10" cm="1">
        <f t="array" ref="E53">IF(ISNUMBER(INDEX('[2]Main tab 16+'!$B:$B,MATCH('[2]data for website'!$A53,'[2]Main tab 16+'!$G:$G,0),0)),INDEX('[2]Main tab 16+'!$B:$B,MATCH('[2]data for website'!$A53,'[2]Main tab 16+'!$G:$G,0),0),"")</f>
        <v>53167653.131135218</v>
      </c>
      <c r="F53" s="10">
        <f t="shared" si="2"/>
        <v>32560227.766210005</v>
      </c>
      <c r="G53" s="11" cm="1">
        <f t="array" ref="G53">IF(ISNUMBER(INDEX('[2]Main tab 16+'!$AD:$AD,MATCH('[2]data for website'!$A53,'[2]Main tab 16+'!$G:$G,0),0)),INDEX('[2]Main tab 16+'!$AD:$AD,MATCH('[2]data for website'!$A53,'[2]Main tab 16+'!$G:$G,0),0),"")</f>
        <v>0.61240671439647554</v>
      </c>
      <c r="H53" s="12" cm="1">
        <f t="array" aca="1" ref="H53" ca="1">IF(ISNUMBER(INDEX('[2]16 to 64'!$W:$W,MATCH('[2]data for website'!$A53,'[2]16 to 64'!$G:$G,0),0)),INDEX('[2]16 to 64'!$F:$F,MATCH('[2]data for website'!$A53,'[2]16 to 64'!$G:$G,0),0),"")</f>
        <v>41465001.463985518</v>
      </c>
      <c r="I53" s="8">
        <f t="shared" ca="1" si="3"/>
        <v>31355834.804158736</v>
      </c>
      <c r="J53" s="9" cm="1">
        <f t="array" aca="1" ref="J53" ca="1">IF(ISNUMBER(INDEX('[2]16 to 64'!$W:$W,MATCH('[2]data for website'!$A53,'[2]16 to 64'!$G:$G,0),0)),INDEX('[2]16 to 64'!$W:$W,MATCH('[2]data for website'!$A53,'[2]16 to 64'!$G:$G,0),0),"")</f>
        <v>0.75620001681159688</v>
      </c>
      <c r="K53" s="10" cm="1">
        <f t="array" ref="K53">IF(ISNUMBER(INDEX('[2]16 to 64'!$B:$B,MATCH('[2]data for website'!$A53,'[2]16 to 64'!$G:$G,0),0)),INDEX('[2]16 to 64'!$B:$B,MATCH('[2]data for website'!$A53,'[2]16 to 64'!$G:$G,0),0),"")</f>
        <v>41465001.463985518</v>
      </c>
      <c r="L53" s="10">
        <f t="shared" si="0"/>
        <v>31335964.474344052</v>
      </c>
      <c r="M53" s="11" cm="1">
        <f t="array" ref="M53">IF(ISNUMBER(INDEX('[2]16 to 64'!$Z:$Z,MATCH('[2]data for website'!$A53,'[2]16 to 64'!$G:$G,0),0)),INDEX('[2]16 to 64'!$Z:$Z,MATCH('[2]data for website'!$A53,'[2]16 to 64'!$G:$G,0),0),"")</f>
        <v>0.75572080954973431</v>
      </c>
    </row>
    <row r="54" spans="1:13" x14ac:dyDescent="0.4">
      <c r="A54" s="7">
        <v>43374</v>
      </c>
      <c r="B54" s="8" cm="1">
        <f t="array" aca="1" ref="B54" ca="1">IF(ISNUMBER(INDEX('[2]Main tab 16+'!$AA:$AA,MATCH('[2]data for website'!$A54,'[2]Main tab 16+'!$G:$G,0),0)),INDEX('[2]Main tab 16+'!$F:$F,MATCH('[2]data for website'!$A54,'[2]Main tab 16+'!$G:$G,0),0),"")</f>
        <v>53194324.504908174</v>
      </c>
      <c r="C54" s="8">
        <f t="shared" ca="1" si="1"/>
        <v>32649158.721522912</v>
      </c>
      <c r="D54" s="9" cm="1">
        <f t="array" aca="1" ref="D54" ca="1">IF(ISNUMBER(INDEX('[2]Main tab 16+'!$AA:$AA,MATCH('[2]data for website'!$A54,'[2]Main tab 16+'!$G:$G,0),0)),INDEX('[2]Main tab 16+'!$AA:$AA,MATCH('[2]data for website'!$A54,'[2]Main tab 16+'!$G:$G,0),0),"")</f>
        <v>0.61377146952040751</v>
      </c>
      <c r="E54" s="10" cm="1">
        <f t="array" ref="E54">IF(ISNUMBER(INDEX('[2]Main tab 16+'!$B:$B,MATCH('[2]data for website'!$A54,'[2]Main tab 16+'!$G:$G,0),0)),INDEX('[2]Main tab 16+'!$B:$B,MATCH('[2]data for website'!$A54,'[2]Main tab 16+'!$G:$G,0),0),"")</f>
        <v>53194324.504908174</v>
      </c>
      <c r="F54" s="10">
        <f t="shared" si="2"/>
        <v>32612102.987842817</v>
      </c>
      <c r="G54" s="11" cm="1">
        <f t="array" ref="G54">IF(ISNUMBER(INDEX('[2]Main tab 16+'!$AD:$AD,MATCH('[2]data for website'!$A54,'[2]Main tab 16+'!$G:$G,0),0)),INDEX('[2]Main tab 16+'!$AD:$AD,MATCH('[2]data for website'!$A54,'[2]Main tab 16+'!$G:$G,0),0),"")</f>
        <v>0.61307485885705226</v>
      </c>
      <c r="H54" s="12" cm="1">
        <f t="array" aca="1" ref="H54" ca="1">IF(ISNUMBER(INDEX('[2]16 to 64'!$W:$W,MATCH('[2]data for website'!$A54,'[2]16 to 64'!$G:$G,0),0)),INDEX('[2]16 to 64'!$F:$F,MATCH('[2]data for website'!$A54,'[2]16 to 64'!$G:$G,0),0),"")</f>
        <v>41476117.37118841</v>
      </c>
      <c r="I54" s="8">
        <f t="shared" ca="1" si="3"/>
        <v>31379375.253674418</v>
      </c>
      <c r="J54" s="9" cm="1">
        <f t="array" aca="1" ref="J54" ca="1">IF(ISNUMBER(INDEX('[2]16 to 64'!$W:$W,MATCH('[2]data for website'!$A54,'[2]16 to 64'!$G:$G,0),0)),INDEX('[2]16 to 64'!$W:$W,MATCH('[2]data for website'!$A54,'[2]16 to 64'!$G:$G,0),0),"")</f>
        <v>0.75656491596950337</v>
      </c>
      <c r="K54" s="10" cm="1">
        <f t="array" ref="K54">IF(ISNUMBER(INDEX('[2]16 to 64'!$B:$B,MATCH('[2]data for website'!$A54,'[2]16 to 64'!$G:$G,0),0)),INDEX('[2]16 to 64'!$B:$B,MATCH('[2]data for website'!$A54,'[2]16 to 64'!$G:$G,0),0),"")</f>
        <v>41476117.37118841</v>
      </c>
      <c r="L54" s="10">
        <f t="shared" si="0"/>
        <v>31362978.199300263</v>
      </c>
      <c r="M54" s="11" cm="1">
        <f t="array" ref="M54">IF(ISNUMBER(INDEX('[2]16 to 64'!$Z:$Z,MATCH('[2]data for website'!$A54,'[2]16 to 64'!$G:$G,0),0)),INDEX('[2]16 to 64'!$Z:$Z,MATCH('[2]data for website'!$A54,'[2]16 to 64'!$G:$G,0),0),"")</f>
        <v>0.75616957871487533</v>
      </c>
    </row>
    <row r="55" spans="1:13" x14ac:dyDescent="0.4">
      <c r="A55" s="7">
        <v>43405</v>
      </c>
      <c r="B55" s="8" cm="1">
        <f t="array" aca="1" ref="B55" ca="1">IF(ISNUMBER(INDEX('[2]Main tab 16+'!$AA:$AA,MATCH('[2]data for website'!$A55,'[2]Main tab 16+'!$G:$G,0),0)),INDEX('[2]Main tab 16+'!$F:$F,MATCH('[2]data for website'!$A55,'[2]Main tab 16+'!$G:$G,0),0),"")</f>
        <v>53220995.878681123</v>
      </c>
      <c r="C55" s="8">
        <f t="shared" ca="1" si="1"/>
        <v>32726994.092433829</v>
      </c>
      <c r="D55" s="9" cm="1">
        <f t="array" aca="1" ref="D55" ca="1">IF(ISNUMBER(INDEX('[2]Main tab 16+'!$AA:$AA,MATCH('[2]data for website'!$A55,'[2]Main tab 16+'!$G:$G,0),0)),INDEX('[2]Main tab 16+'!$AA:$AA,MATCH('[2]data for website'!$A55,'[2]Main tab 16+'!$G:$G,0),0),"")</f>
        <v>0.61492637542965201</v>
      </c>
      <c r="E55" s="10" cm="1">
        <f t="array" ref="E55">IF(ISNUMBER(INDEX('[2]Main tab 16+'!$B:$B,MATCH('[2]data for website'!$A55,'[2]Main tab 16+'!$G:$G,0),0)),INDEX('[2]Main tab 16+'!$B:$B,MATCH('[2]data for website'!$A55,'[2]Main tab 16+'!$G:$G,0),0),"")</f>
        <v>53220995.878681123</v>
      </c>
      <c r="F55" s="10">
        <f t="shared" si="2"/>
        <v>32668554.513481628</v>
      </c>
      <c r="G55" s="11" cm="1">
        <f t="array" ref="G55">IF(ISNUMBER(INDEX('[2]Main tab 16+'!$AD:$AD,MATCH('[2]data for website'!$A55,'[2]Main tab 16+'!$G:$G,0),0)),INDEX('[2]Main tab 16+'!$AD:$AD,MATCH('[2]data for website'!$A55,'[2]Main tab 16+'!$G:$G,0),0),"")</f>
        <v>0.61382832046116897</v>
      </c>
      <c r="H55" s="12" cm="1">
        <f t="array" aca="1" ref="H55" ca="1">IF(ISNUMBER(INDEX('[2]16 to 64'!$W:$W,MATCH('[2]data for website'!$A55,'[2]16 to 64'!$G:$G,0),0)),INDEX('[2]16 to 64'!$F:$F,MATCH('[2]data for website'!$A55,'[2]16 to 64'!$G:$G,0),0),"")</f>
        <v>41487233.278391309</v>
      </c>
      <c r="I55" s="8">
        <f t="shared" ca="1" si="3"/>
        <v>31451092.691499148</v>
      </c>
      <c r="J55" s="9" cm="1">
        <f t="array" aca="1" ref="J55" ca="1">IF(ISNUMBER(INDEX('[2]16 to 64'!$W:$W,MATCH('[2]data for website'!$A55,'[2]16 to 64'!$G:$G,0),0)),INDEX('[2]16 to 64'!$W:$W,MATCH('[2]data for website'!$A55,'[2]16 to 64'!$G:$G,0),0),"")</f>
        <v>0.75809086811003368</v>
      </c>
      <c r="K55" s="10" cm="1">
        <f t="array" ref="K55">IF(ISNUMBER(INDEX('[2]16 to 64'!$B:$B,MATCH('[2]data for website'!$A55,'[2]16 to 64'!$G:$G,0),0)),INDEX('[2]16 to 64'!$B:$B,MATCH('[2]data for website'!$A55,'[2]16 to 64'!$G:$G,0),0),"")</f>
        <v>41487233.278391309</v>
      </c>
      <c r="L55" s="10">
        <f t="shared" si="0"/>
        <v>31399585.72713393</v>
      </c>
      <c r="M55" s="11" cm="1">
        <f t="array" ref="M55">IF(ISNUMBER(INDEX('[2]16 to 64'!$Z:$Z,MATCH('[2]data for website'!$A55,'[2]16 to 64'!$G:$G,0),0)),INDEX('[2]16 to 64'!$Z:$Z,MATCH('[2]data for website'!$A55,'[2]16 to 64'!$G:$G,0),0),"")</f>
        <v>0.75684935450946189</v>
      </c>
    </row>
    <row r="56" spans="1:13" x14ac:dyDescent="0.4">
      <c r="A56" s="7">
        <v>43435</v>
      </c>
      <c r="B56" s="8" cm="1">
        <f t="array" aca="1" ref="B56" ca="1">IF(ISNUMBER(INDEX('[2]Main tab 16+'!$AA:$AA,MATCH('[2]data for website'!$A56,'[2]Main tab 16+'!$G:$G,0),0)),INDEX('[2]Main tab 16+'!$F:$F,MATCH('[2]data for website'!$A56,'[2]Main tab 16+'!$G:$G,0),0),"")</f>
        <v>53247667.252454095</v>
      </c>
      <c r="C56" s="8">
        <f t="shared" ca="1" si="1"/>
        <v>32742859.327713601</v>
      </c>
      <c r="D56" s="9" cm="1">
        <f t="array" aca="1" ref="D56" ca="1">IF(ISNUMBER(INDEX('[2]Main tab 16+'!$AA:$AA,MATCH('[2]data for website'!$A56,'[2]Main tab 16+'!$G:$G,0),0)),INDEX('[2]Main tab 16+'!$AA:$AA,MATCH('[2]data for website'!$A56,'[2]Main tab 16+'!$G:$G,0),0),"")</f>
        <v>0.61491631497161103</v>
      </c>
      <c r="E56" s="10" cm="1">
        <f t="array" ref="E56">IF(ISNUMBER(INDEX('[2]Main tab 16+'!$B:$B,MATCH('[2]data for website'!$A56,'[2]Main tab 16+'!$G:$G,0),0)),INDEX('[2]Main tab 16+'!$B:$B,MATCH('[2]data for website'!$A56,'[2]Main tab 16+'!$G:$G,0),0),"")</f>
        <v>53247667.252454095</v>
      </c>
      <c r="F56" s="10">
        <f t="shared" si="2"/>
        <v>32786455.546686105</v>
      </c>
      <c r="G56" s="11" cm="1">
        <f t="array" ref="G56">IF(ISNUMBER(INDEX('[2]Main tab 16+'!$AD:$AD,MATCH('[2]data for website'!$A56,'[2]Main tab 16+'!$G:$G,0),0)),INDEX('[2]Main tab 16+'!$AD:$AD,MATCH('[2]data for website'!$A56,'[2]Main tab 16+'!$G:$G,0),0),"")</f>
        <v>0.6157350591762315</v>
      </c>
      <c r="H56" s="12" cm="1">
        <f t="array" aca="1" ref="H56" ca="1">IF(ISNUMBER(INDEX('[2]16 to 64'!$W:$W,MATCH('[2]data for website'!$A56,'[2]16 to 64'!$G:$G,0),0)),INDEX('[2]16 to 64'!$F:$F,MATCH('[2]data for website'!$A56,'[2]16 to 64'!$G:$G,0),0),"")</f>
        <v>41498349.185594209</v>
      </c>
      <c r="I56" s="8">
        <f t="shared" ca="1" si="3"/>
        <v>31462513.906967752</v>
      </c>
      <c r="J56" s="9" cm="1">
        <f t="array" aca="1" ref="J56" ca="1">IF(ISNUMBER(INDEX('[2]16 to 64'!$W:$W,MATCH('[2]data for website'!$A56,'[2]16 to 64'!$G:$G,0),0)),INDEX('[2]16 to 64'!$W:$W,MATCH('[2]data for website'!$A56,'[2]16 to 64'!$G:$G,0),0),"")</f>
        <v>0.75816302393758084</v>
      </c>
      <c r="K56" s="10" cm="1">
        <f t="array" ref="K56">IF(ISNUMBER(INDEX('[2]16 to 64'!$B:$B,MATCH('[2]data for website'!$A56,'[2]16 to 64'!$G:$G,0),0)),INDEX('[2]16 to 64'!$B:$B,MATCH('[2]data for website'!$A56,'[2]16 to 64'!$G:$G,0),0),"")</f>
        <v>41498349.185594209</v>
      </c>
      <c r="L56" s="10">
        <f t="shared" si="0"/>
        <v>31519143.258371957</v>
      </c>
      <c r="M56" s="11" cm="1">
        <f t="array" ref="M56">IF(ISNUMBER(INDEX('[2]16 to 64'!$Z:$Z,MATCH('[2]data for website'!$A56,'[2]16 to 64'!$G:$G,0),0)),INDEX('[2]16 to 64'!$Z:$Z,MATCH('[2]data for website'!$A56,'[2]16 to 64'!$G:$G,0),0),"")</f>
        <v>0.75952764090465441</v>
      </c>
    </row>
    <row r="57" spans="1:13" x14ac:dyDescent="0.4">
      <c r="A57" s="7">
        <v>43466</v>
      </c>
      <c r="B57" s="8" cm="1">
        <f t="array" aca="1" ref="B57" ca="1">IF(ISNUMBER(INDEX('[2]Main tab 16+'!$AA:$AA,MATCH('[2]data for website'!$A57,'[2]Main tab 16+'!$G:$G,0),0)),INDEX('[2]Main tab 16+'!$F:$F,MATCH('[2]data for website'!$A57,'[2]Main tab 16+'!$G:$G,0),0),"")</f>
        <v>53274338.626227036</v>
      </c>
      <c r="C57" s="8">
        <f t="shared" ca="1" si="1"/>
        <v>32797561.548384309</v>
      </c>
      <c r="D57" s="9" cm="1">
        <f t="array" aca="1" ref="D57" ca="1">IF(ISNUMBER(INDEX('[2]Main tab 16+'!$AA:$AA,MATCH('[2]data for website'!$A57,'[2]Main tab 16+'!$G:$G,0),0)),INDEX('[2]Main tab 16+'!$AA:$AA,MATCH('[2]data for website'!$A57,'[2]Main tab 16+'!$G:$G,0),0),"")</f>
        <v>0.61563526444677474</v>
      </c>
      <c r="E57" s="10" cm="1">
        <f t="array" ref="E57">IF(ISNUMBER(INDEX('[2]Main tab 16+'!$B:$B,MATCH('[2]data for website'!$A57,'[2]Main tab 16+'!$G:$G,0),0)),INDEX('[2]Main tab 16+'!$B:$B,MATCH('[2]data for website'!$A57,'[2]Main tab 16+'!$G:$G,0),0),"")</f>
        <v>53274338.626227036</v>
      </c>
      <c r="F57" s="10">
        <f t="shared" si="2"/>
        <v>32795520.965745583</v>
      </c>
      <c r="G57" s="11" cm="1">
        <f t="array" ref="G57">IF(ISNUMBER(INDEX('[2]Main tab 16+'!$AD:$AD,MATCH('[2]data for website'!$A57,'[2]Main tab 16+'!$G:$G,0),0)),INDEX('[2]Main tab 16+'!$AD:$AD,MATCH('[2]data for website'!$A57,'[2]Main tab 16+'!$G:$G,0),0),"")</f>
        <v>0.61559696115308127</v>
      </c>
      <c r="H57" s="12" cm="1">
        <f t="array" aca="1" ref="H57" ca="1">IF(ISNUMBER(INDEX('[2]16 to 64'!$W:$W,MATCH('[2]data for website'!$A57,'[2]16 to 64'!$G:$G,0),0)),INDEX('[2]16 to 64'!$F:$F,MATCH('[2]data for website'!$A57,'[2]16 to 64'!$G:$G,0),0),"")</f>
        <v>41509465.092797101</v>
      </c>
      <c r="I57" s="8">
        <f t="shared" ca="1" si="3"/>
        <v>31508828.021102298</v>
      </c>
      <c r="J57" s="9" cm="1">
        <f t="array" aca="1" ref="J57" ca="1">IF(ISNUMBER(INDEX('[2]16 to 64'!$W:$W,MATCH('[2]data for website'!$A57,'[2]16 to 64'!$G:$G,0),0)),INDEX('[2]16 to 64'!$W:$W,MATCH('[2]data for website'!$A57,'[2]16 to 64'!$G:$G,0),0),"")</f>
        <v>0.75907574213886564</v>
      </c>
      <c r="K57" s="10" cm="1">
        <f t="array" ref="K57">IF(ISNUMBER(INDEX('[2]16 to 64'!$B:$B,MATCH('[2]data for website'!$A57,'[2]16 to 64'!$G:$G,0),0)),INDEX('[2]16 to 64'!$B:$B,MATCH('[2]data for website'!$A57,'[2]16 to 64'!$G:$G,0),0),"")</f>
        <v>41509465.092797101</v>
      </c>
      <c r="L57" s="10">
        <f t="shared" si="0"/>
        <v>31534923.798153695</v>
      </c>
      <c r="M57" s="11" cm="1">
        <f t="array" ref="M57">IF(ISNUMBER(INDEX('[2]16 to 64'!$Z:$Z,MATCH('[2]data for website'!$A57,'[2]16 to 64'!$G:$G,0),0)),INDEX('[2]16 to 64'!$Z:$Z,MATCH('[2]data for website'!$A57,'[2]16 to 64'!$G:$G,0),0),"")</f>
        <v>0.759704412659988</v>
      </c>
    </row>
    <row r="58" spans="1:13" x14ac:dyDescent="0.4">
      <c r="A58" s="7">
        <v>43497</v>
      </c>
      <c r="B58" s="8" cm="1">
        <f t="array" aca="1" ref="B58" ca="1">IF(ISNUMBER(INDEX('[2]Main tab 16+'!$AA:$AA,MATCH('[2]data for website'!$A58,'[2]Main tab 16+'!$G:$G,0),0)),INDEX('[2]Main tab 16+'!$F:$F,MATCH('[2]data for website'!$A58,'[2]Main tab 16+'!$G:$G,0),0),"")</f>
        <v>53301010</v>
      </c>
      <c r="C58" s="8">
        <f t="shared" ca="1" si="1"/>
        <v>32829058.771804906</v>
      </c>
      <c r="D58" s="9" cm="1">
        <f t="array" aca="1" ref="D58" ca="1">IF(ISNUMBER(INDEX('[2]Main tab 16+'!$AA:$AA,MATCH('[2]data for website'!$A58,'[2]Main tab 16+'!$G:$G,0),0)),INDEX('[2]Main tab 16+'!$AA:$AA,MATCH('[2]data for website'!$A58,'[2]Main tab 16+'!$G:$G,0),0),"")</f>
        <v>0.61591813685716101</v>
      </c>
      <c r="E58" s="10" cm="1">
        <f t="array" ref="E58">IF(ISNUMBER(INDEX('[2]Main tab 16+'!$B:$B,MATCH('[2]data for website'!$A58,'[2]Main tab 16+'!$G:$G,0),0)),INDEX('[2]Main tab 16+'!$B:$B,MATCH('[2]data for website'!$A58,'[2]Main tab 16+'!$G:$G,0),0),"")</f>
        <v>53301010</v>
      </c>
      <c r="F58" s="10">
        <f t="shared" si="2"/>
        <v>32775974.943121169</v>
      </c>
      <c r="G58" s="11" cm="1">
        <f t="array" ref="G58">IF(ISNUMBER(INDEX('[2]Main tab 16+'!$AD:$AD,MATCH('[2]data for website'!$A58,'[2]Main tab 16+'!$G:$G,0),0)),INDEX('[2]Main tab 16+'!$AD:$AD,MATCH('[2]data for website'!$A58,'[2]Main tab 16+'!$G:$G,0),0),"")</f>
        <v>0.61492221147631476</v>
      </c>
      <c r="H58" s="12" cm="1">
        <f t="array" aca="1" ref="H58" ca="1">IF(ISNUMBER(INDEX('[2]16 to 64'!$W:$W,MATCH('[2]data for website'!$A58,'[2]16 to 64'!$G:$G,0),0)),INDEX('[2]16 to 64'!$F:$F,MATCH('[2]data for website'!$A58,'[2]16 to 64'!$G:$G,0),0),"")</f>
        <v>41520581</v>
      </c>
      <c r="I58" s="8">
        <f t="shared" ca="1" si="3"/>
        <v>31531333.438668035</v>
      </c>
      <c r="J58" s="9" cm="1">
        <f t="array" aca="1" ref="J58" ca="1">IF(ISNUMBER(INDEX('[2]16 to 64'!$W:$W,MATCH('[2]data for website'!$A58,'[2]16 to 64'!$G:$G,0),0)),INDEX('[2]16 to 64'!$W:$W,MATCH('[2]data for website'!$A58,'[2]16 to 64'!$G:$G,0),0),"")</f>
        <v>0.75941455247622947</v>
      </c>
      <c r="K58" s="10" cm="1">
        <f t="array" ref="K58">IF(ISNUMBER(INDEX('[2]16 to 64'!$B:$B,MATCH('[2]data for website'!$A58,'[2]16 to 64'!$G:$G,0),0)),INDEX('[2]16 to 64'!$B:$B,MATCH('[2]data for website'!$A58,'[2]16 to 64'!$G:$G,0),0),"")</f>
        <v>41520581</v>
      </c>
      <c r="L58" s="10">
        <f t="shared" si="0"/>
        <v>31515260.828910537</v>
      </c>
      <c r="M58" s="11" cm="1">
        <f t="array" ref="M58">IF(ISNUMBER(INDEX('[2]16 to 64'!$Z:$Z,MATCH('[2]data for website'!$A58,'[2]16 to 64'!$G:$G,0),0)),INDEX('[2]16 to 64'!$Z:$Z,MATCH('[2]data for website'!$A58,'[2]16 to 64'!$G:$G,0),0),"")</f>
        <v>0.75902745264837546</v>
      </c>
    </row>
    <row r="59" spans="1:13" x14ac:dyDescent="0.4">
      <c r="A59" s="7">
        <v>43525</v>
      </c>
      <c r="B59" s="8" cm="1">
        <f t="array" aca="1" ref="B59" ca="1">IF(ISNUMBER(INDEX('[2]Main tab 16+'!$AA:$AA,MATCH('[2]data for website'!$A59,'[2]Main tab 16+'!$G:$G,0),0)),INDEX('[2]Main tab 16+'!$F:$F,MATCH('[2]data for website'!$A59,'[2]Main tab 16+'!$G:$G,0),0),"")</f>
        <v>53327884</v>
      </c>
      <c r="C59" s="8">
        <f t="shared" ca="1" si="1"/>
        <v>32886139.192661822</v>
      </c>
      <c r="D59" s="9" cm="1">
        <f t="array" aca="1" ref="D59" ca="1">IF(ISNUMBER(INDEX('[2]Main tab 16+'!$AA:$AA,MATCH('[2]data for website'!$A59,'[2]Main tab 16+'!$G:$G,0),0)),INDEX('[2]Main tab 16+'!$AA:$AA,MATCH('[2]data for website'!$A59,'[2]Main tab 16+'!$G:$G,0),0),"")</f>
        <v>0.61667811894921276</v>
      </c>
      <c r="E59" s="10" cm="1">
        <f t="array" ref="E59">IF(ISNUMBER(INDEX('[2]Main tab 16+'!$B:$B,MATCH('[2]data for website'!$A59,'[2]Main tab 16+'!$G:$G,0),0)),INDEX('[2]Main tab 16+'!$B:$B,MATCH('[2]data for website'!$A59,'[2]Main tab 16+'!$G:$G,0),0),"")</f>
        <v>53327884</v>
      </c>
      <c r="F59" s="10">
        <f t="shared" si="2"/>
        <v>32843376.243728109</v>
      </c>
      <c r="G59" s="11" cm="1">
        <f t="array" ref="G59">IF(ISNUMBER(INDEX('[2]Main tab 16+'!$AD:$AD,MATCH('[2]data for website'!$A59,'[2]Main tab 16+'!$G:$G,0),0)),INDEX('[2]Main tab 16+'!$AD:$AD,MATCH('[2]data for website'!$A59,'[2]Main tab 16+'!$G:$G,0),0),"")</f>
        <v>0.6158762317238784</v>
      </c>
      <c r="H59" s="12" cm="1">
        <f t="array" aca="1" ref="H59" ca="1">IF(ISNUMBER(INDEX('[2]16 to 64'!$W:$W,MATCH('[2]data for website'!$A59,'[2]16 to 64'!$G:$G,0),0)),INDEX('[2]16 to 64'!$F:$F,MATCH('[2]data for website'!$A59,'[2]16 to 64'!$G:$G,0),0),"")</f>
        <v>41531720</v>
      </c>
      <c r="I59" s="8">
        <f t="shared" ca="1" si="3"/>
        <v>31576963.354351375</v>
      </c>
      <c r="J59" s="9" cm="1">
        <f t="array" aca="1" ref="J59" ca="1">IF(ISNUMBER(INDEX('[2]16 to 64'!$W:$W,MATCH('[2]data for website'!$A59,'[2]16 to 64'!$G:$G,0),0)),INDEX('[2]16 to 64'!$W:$W,MATCH('[2]data for website'!$A59,'[2]16 to 64'!$G:$G,0),0),"")</f>
        <v>0.76030955025102198</v>
      </c>
      <c r="K59" s="10" cm="1">
        <f t="array" ref="K59">IF(ISNUMBER(INDEX('[2]16 to 64'!$B:$B,MATCH('[2]data for website'!$A59,'[2]16 to 64'!$G:$G,0),0)),INDEX('[2]16 to 64'!$B:$B,MATCH('[2]data for website'!$A59,'[2]16 to 64'!$G:$G,0),0),"")</f>
        <v>41531720</v>
      </c>
      <c r="L59" s="10">
        <f t="shared" si="0"/>
        <v>31567454.357334688</v>
      </c>
      <c r="M59" s="11" cm="1">
        <f t="array" ref="M59">IF(ISNUMBER(INDEX('[2]16 to 64'!$Z:$Z,MATCH('[2]data for website'!$A59,'[2]16 to 64'!$G:$G,0),0)),INDEX('[2]16 to 64'!$Z:$Z,MATCH('[2]data for website'!$A59,'[2]16 to 64'!$G:$G,0),0),"")</f>
        <v>0.7600805927935248</v>
      </c>
    </row>
    <row r="60" spans="1:13" x14ac:dyDescent="0.4">
      <c r="A60" s="7">
        <v>43556</v>
      </c>
      <c r="B60" s="8" cm="1">
        <f t="array" aca="1" ref="B60" ca="1">IF(ISNUMBER(INDEX('[2]Main tab 16+'!$AA:$AA,MATCH('[2]data for website'!$A60,'[2]Main tab 16+'!$G:$G,0),0)),INDEX('[2]Main tab 16+'!$F:$F,MATCH('[2]data for website'!$A60,'[2]Main tab 16+'!$G:$G,0),0),"")</f>
        <v>53354436</v>
      </c>
      <c r="C60" s="8">
        <f t="shared" ca="1" si="1"/>
        <v>32905886.371293698</v>
      </c>
      <c r="D60" s="9" cm="1">
        <f t="array" aca="1" ref="D60" ca="1">IF(ISNUMBER(INDEX('[2]Main tab 16+'!$AA:$AA,MATCH('[2]data for website'!$A60,'[2]Main tab 16+'!$G:$G,0),0)),INDEX('[2]Main tab 16+'!$AA:$AA,MATCH('[2]data for website'!$A60,'[2]Main tab 16+'!$G:$G,0),0),"")</f>
        <v>0.61674134033192096</v>
      </c>
      <c r="E60" s="10" cm="1">
        <f t="array" ref="E60">IF(ISNUMBER(INDEX('[2]Main tab 16+'!$B:$B,MATCH('[2]data for website'!$A60,'[2]Main tab 16+'!$G:$G,0),0)),INDEX('[2]Main tab 16+'!$B:$B,MATCH('[2]data for website'!$A60,'[2]Main tab 16+'!$G:$G,0),0),"")</f>
        <v>53354436</v>
      </c>
      <c r="F60" s="10">
        <f t="shared" si="2"/>
        <v>32882262.038236663</v>
      </c>
      <c r="G60" s="11" cm="1">
        <f t="array" ref="G60">IF(ISNUMBER(INDEX('[2]Main tab 16+'!$AD:$AD,MATCH('[2]data for website'!$A60,'[2]Main tab 16+'!$G:$G,0),0)),INDEX('[2]Main tab 16+'!$AD:$AD,MATCH('[2]data for website'!$A60,'[2]Main tab 16+'!$G:$G,0),0),"")</f>
        <v>0.61629855928449251</v>
      </c>
      <c r="H60" s="12" cm="1">
        <f t="array" aca="1" ref="H60" ca="1">IF(ISNUMBER(INDEX('[2]16 to 64'!$W:$W,MATCH('[2]data for website'!$A60,'[2]16 to 64'!$G:$G,0),0)),INDEX('[2]16 to 64'!$F:$F,MATCH('[2]data for website'!$A60,'[2]16 to 64'!$G:$G,0),0),"")</f>
        <v>41542697</v>
      </c>
      <c r="I60" s="8">
        <f t="shared" ca="1" si="3"/>
        <v>31584301.328490984</v>
      </c>
      <c r="J60" s="9" cm="1">
        <f t="array" aca="1" ref="J60" ca="1">IF(ISNUMBER(INDEX('[2]16 to 64'!$W:$W,MATCH('[2]data for website'!$A60,'[2]16 to 64'!$G:$G,0),0)),INDEX('[2]16 to 64'!$W:$W,MATCH('[2]data for website'!$A60,'[2]16 to 64'!$G:$G,0),0),"")</f>
        <v>0.76028528741143075</v>
      </c>
      <c r="K60" s="10" cm="1">
        <f t="array" ref="K60">IF(ISNUMBER(INDEX('[2]16 to 64'!$B:$B,MATCH('[2]data for website'!$A60,'[2]16 to 64'!$G:$G,0),0)),INDEX('[2]16 to 64'!$B:$B,MATCH('[2]data for website'!$A60,'[2]16 to 64'!$G:$G,0),0),"")</f>
        <v>41542697</v>
      </c>
      <c r="L60" s="10">
        <f t="shared" si="0"/>
        <v>31572370.724219471</v>
      </c>
      <c r="M60" s="11" cm="1">
        <f t="array" ref="M60">IF(ISNUMBER(INDEX('[2]16 to 64'!$Z:$Z,MATCH('[2]data for website'!$A60,'[2]16 to 64'!$G:$G,0),0)),INDEX('[2]16 to 64'!$Z:$Z,MATCH('[2]data for website'!$A60,'[2]16 to 64'!$G:$G,0),0),"")</f>
        <v>0.75999809844361987</v>
      </c>
    </row>
    <row r="61" spans="1:13" x14ac:dyDescent="0.4">
      <c r="A61" s="7">
        <v>43586</v>
      </c>
      <c r="B61" s="8" cm="1">
        <f t="array" aca="1" ref="B61" ca="1">IF(ISNUMBER(INDEX('[2]Main tab 16+'!$AA:$AA,MATCH('[2]data for website'!$A61,'[2]Main tab 16+'!$G:$G,0),0)),INDEX('[2]Main tab 16+'!$F:$F,MATCH('[2]data for website'!$A61,'[2]Main tab 16+'!$G:$G,0),0),"")</f>
        <v>53381311</v>
      </c>
      <c r="C61" s="8">
        <f t="shared" ca="1" si="1"/>
        <v>32936692.21391046</v>
      </c>
      <c r="D61" s="9" cm="1">
        <f t="array" aca="1" ref="D61" ca="1">IF(ISNUMBER(INDEX('[2]Main tab 16+'!$AA:$AA,MATCH('[2]data for website'!$A61,'[2]Main tab 16+'!$G:$G,0),0)),INDEX('[2]Main tab 16+'!$AA:$AA,MATCH('[2]data for website'!$A61,'[2]Main tab 16+'!$G:$G,0),0),"")</f>
        <v>0.6170079302456708</v>
      </c>
      <c r="E61" s="10" cm="1">
        <f t="array" ref="E61">IF(ISNUMBER(INDEX('[2]Main tab 16+'!$B:$B,MATCH('[2]data for website'!$A61,'[2]Main tab 16+'!$G:$G,0),0)),INDEX('[2]Main tab 16+'!$B:$B,MATCH('[2]data for website'!$A61,'[2]Main tab 16+'!$G:$G,0),0),"")</f>
        <v>53381311</v>
      </c>
      <c r="F61" s="10">
        <f t="shared" si="2"/>
        <v>32963051.358811282</v>
      </c>
      <c r="G61" s="11" cm="1">
        <f t="array" ref="G61">IF(ISNUMBER(INDEX('[2]Main tab 16+'!$AD:$AD,MATCH('[2]data for website'!$A61,'[2]Main tab 16+'!$G:$G,0),0)),INDEX('[2]Main tab 16+'!$AD:$AD,MATCH('[2]data for website'!$A61,'[2]Main tab 16+'!$G:$G,0),0),"")</f>
        <v>0.61750172000854908</v>
      </c>
      <c r="H61" s="12" cm="1">
        <f t="array" aca="1" ref="H61" ca="1">IF(ISNUMBER(INDEX('[2]16 to 64'!$W:$W,MATCH('[2]data for website'!$A61,'[2]16 to 64'!$G:$G,0),0)),INDEX('[2]16 to 64'!$F:$F,MATCH('[2]data for website'!$A61,'[2]16 to 64'!$G:$G,0),0),"")</f>
        <v>41554077</v>
      </c>
      <c r="I61" s="8">
        <f t="shared" ca="1" si="3"/>
        <v>31604916.731438946</v>
      </c>
      <c r="J61" s="9" cm="1">
        <f t="array" aca="1" ref="J61" ca="1">IF(ISNUMBER(INDEX('[2]16 to 64'!$W:$W,MATCH('[2]data for website'!$A61,'[2]16 to 64'!$G:$G,0),0)),INDEX('[2]16 to 64'!$W:$W,MATCH('[2]data for website'!$A61,'[2]16 to 64'!$G:$G,0),0),"")</f>
        <v>0.76057318590998779</v>
      </c>
      <c r="K61" s="10" cm="1">
        <f t="array" ref="K61">IF(ISNUMBER(INDEX('[2]16 to 64'!$B:$B,MATCH('[2]data for website'!$A61,'[2]16 to 64'!$G:$G,0),0)),INDEX('[2]16 to 64'!$B:$B,MATCH('[2]data for website'!$A61,'[2]16 to 64'!$G:$G,0),0),"")</f>
        <v>41554077</v>
      </c>
      <c r="L61" s="10">
        <f t="shared" si="0"/>
        <v>31617574.46342852</v>
      </c>
      <c r="M61" s="11" cm="1">
        <f t="array" ref="M61">IF(ISNUMBER(INDEX('[2]16 to 64'!$Z:$Z,MATCH('[2]data for website'!$A61,'[2]16 to 64'!$G:$G,0),0)),INDEX('[2]16 to 64'!$Z:$Z,MATCH('[2]data for website'!$A61,'[2]16 to 64'!$G:$G,0),0),"")</f>
        <v>0.76087779457665539</v>
      </c>
    </row>
    <row r="62" spans="1:13" x14ac:dyDescent="0.4">
      <c r="A62" s="7">
        <v>43617</v>
      </c>
      <c r="B62" s="8" cm="1">
        <f t="array" aca="1" ref="B62" ca="1">IF(ISNUMBER(INDEX('[2]Main tab 16+'!$AA:$AA,MATCH('[2]data for website'!$A62,'[2]Main tab 16+'!$G:$G,0),0)),INDEX('[2]Main tab 16+'!$F:$F,MATCH('[2]data for website'!$A62,'[2]Main tab 16+'!$G:$G,0),0),"")</f>
        <v>53408068</v>
      </c>
      <c r="C62" s="8">
        <f t="shared" ca="1" si="1"/>
        <v>32951621.969409522</v>
      </c>
      <c r="D62" s="9" cm="1">
        <f t="array" aca="1" ref="D62" ca="1">IF(ISNUMBER(INDEX('[2]Main tab 16+'!$AA:$AA,MATCH('[2]data for website'!$A62,'[2]Main tab 16+'!$G:$G,0),0)),INDEX('[2]Main tab 16+'!$AA:$AA,MATCH('[2]data for website'!$A62,'[2]Main tab 16+'!$G:$G,0),0),"")</f>
        <v>0.6169783555812115</v>
      </c>
      <c r="E62" s="10" cm="1">
        <f t="array" ref="E62">IF(ISNUMBER(INDEX('[2]Main tab 16+'!$B:$B,MATCH('[2]data for website'!$A62,'[2]Main tab 16+'!$G:$G,0),0)),INDEX('[2]Main tab 16+'!$B:$B,MATCH('[2]data for website'!$A62,'[2]Main tab 16+'!$G:$G,0),0),"")</f>
        <v>53408068</v>
      </c>
      <c r="F62" s="10">
        <f t="shared" si="2"/>
        <v>32905930.900471833</v>
      </c>
      <c r="G62" s="11" cm="1">
        <f t="array" ref="G62">IF(ISNUMBER(INDEX('[2]Main tab 16+'!$AD:$AD,MATCH('[2]data for website'!$A62,'[2]Main tab 16+'!$G:$G,0),0)),INDEX('[2]Main tab 16+'!$AD:$AD,MATCH('[2]data for website'!$A62,'[2]Main tab 16+'!$G:$G,0),0),"")</f>
        <v>0.61612284684163887</v>
      </c>
      <c r="H62" s="12" cm="1">
        <f t="array" aca="1" ref="H62" ca="1">IF(ISNUMBER(INDEX('[2]16 to 64'!$W:$W,MATCH('[2]data for website'!$A62,'[2]16 to 64'!$G:$G,0),0)),INDEX('[2]16 to 64'!$F:$F,MATCH('[2]data for website'!$A62,'[2]16 to 64'!$G:$G,0),0),"")</f>
        <v>41565044</v>
      </c>
      <c r="I62" s="8">
        <f t="shared" ca="1" si="3"/>
        <v>31610416.812092688</v>
      </c>
      <c r="J62" s="9" cm="1">
        <f t="array" aca="1" ref="J62" ca="1">IF(ISNUMBER(INDEX('[2]16 to 64'!$W:$W,MATCH('[2]data for website'!$A62,'[2]16 to 64'!$G:$G,0),0)),INDEX('[2]16 to 64'!$W:$W,MATCH('[2]data for website'!$A62,'[2]16 to 64'!$G:$G,0),0),"")</f>
        <v>0.76050483218765963</v>
      </c>
      <c r="K62" s="10" cm="1">
        <f t="array" ref="K62">IF(ISNUMBER(INDEX('[2]16 to 64'!$B:$B,MATCH('[2]data for website'!$A62,'[2]16 to 64'!$G:$G,0),0)),INDEX('[2]16 to 64'!$B:$B,MATCH('[2]data for website'!$A62,'[2]16 to 64'!$G:$G,0),0),"")</f>
        <v>41565044</v>
      </c>
      <c r="L62" s="10">
        <f t="shared" si="0"/>
        <v>31605906.917206686</v>
      </c>
      <c r="M62" s="11" cm="1">
        <f t="array" ref="M62">IF(ISNUMBER(INDEX('[2]16 to 64'!$Z:$Z,MATCH('[2]data for website'!$A62,'[2]16 to 64'!$G:$G,0),0)),INDEX('[2]16 to 64'!$Z:$Z,MATCH('[2]data for website'!$A62,'[2]16 to 64'!$G:$G,0),0),"")</f>
        <v>0.76039633007983065</v>
      </c>
    </row>
    <row r="63" spans="1:13" x14ac:dyDescent="0.4">
      <c r="A63" s="7">
        <v>43647</v>
      </c>
      <c r="B63" s="8" cm="1">
        <f t="array" aca="1" ref="B63" ca="1">IF(ISNUMBER(INDEX('[2]Main tab 16+'!$AA:$AA,MATCH('[2]data for website'!$A63,'[2]Main tab 16+'!$G:$G,0),0)),INDEX('[2]Main tab 16+'!$F:$F,MATCH('[2]data for website'!$A63,'[2]Main tab 16+'!$G:$G,0),0),"")</f>
        <v>53420939</v>
      </c>
      <c r="C63" s="8">
        <f t="shared" ca="1" si="1"/>
        <v>32966179.941153325</v>
      </c>
      <c r="D63" s="9" cm="1">
        <f t="array" aca="1" ref="D63" ca="1">IF(ISNUMBER(INDEX('[2]Main tab 16+'!$AA:$AA,MATCH('[2]data for website'!$A63,'[2]Main tab 16+'!$G:$G,0),0)),INDEX('[2]Main tab 16+'!$AA:$AA,MATCH('[2]data for website'!$A63,'[2]Main tab 16+'!$G:$G,0),0),"")</f>
        <v>0.6171022179365534</v>
      </c>
      <c r="E63" s="10" cm="1">
        <f t="array" ref="E63">IF(ISNUMBER(INDEX('[2]Main tab 16+'!$B:$B,MATCH('[2]data for website'!$A63,'[2]Main tab 16+'!$G:$G,0),0)),INDEX('[2]Main tab 16+'!$B:$B,MATCH('[2]data for website'!$A63,'[2]Main tab 16+'!$G:$G,0),0),"")</f>
        <v>53420939</v>
      </c>
      <c r="F63" s="10">
        <f t="shared" si="2"/>
        <v>32874592.579699356</v>
      </c>
      <c r="G63" s="11" cm="1">
        <f t="array" ref="G63">IF(ISNUMBER(INDEX('[2]Main tab 16+'!$AD:$AD,MATCH('[2]data for website'!$A63,'[2]Main tab 16+'!$G:$G,0),0)),INDEX('[2]Main tab 16+'!$AD:$AD,MATCH('[2]data for website'!$A63,'[2]Main tab 16+'!$G:$G,0),0),"")</f>
        <v>0.61538777107042908</v>
      </c>
      <c r="H63" s="12" cm="1">
        <f t="array" aca="1" ref="H63" ca="1">IF(ISNUMBER(INDEX('[2]16 to 64'!$W:$W,MATCH('[2]data for website'!$A63,'[2]16 to 64'!$G:$G,0),0)),INDEX('[2]16 to 64'!$F:$F,MATCH('[2]data for website'!$A63,'[2]16 to 64'!$G:$G,0),0),"")</f>
        <v>41568598</v>
      </c>
      <c r="I63" s="8">
        <f t="shared" ca="1" si="3"/>
        <v>31626679.873814639</v>
      </c>
      <c r="J63" s="9" cm="1">
        <f t="array" aca="1" ref="J63" ca="1">IF(ISNUMBER(INDEX('[2]16 to 64'!$W:$W,MATCH('[2]data for website'!$A63,'[2]16 to 64'!$G:$G,0),0)),INDEX('[2]16 to 64'!$W:$W,MATCH('[2]data for website'!$A63,'[2]16 to 64'!$G:$G,0),0),"")</f>
        <v>0.76083104543998903</v>
      </c>
      <c r="K63" s="10" cm="1">
        <f t="array" ref="K63">IF(ISNUMBER(INDEX('[2]16 to 64'!$B:$B,MATCH('[2]data for website'!$A63,'[2]16 to 64'!$G:$G,0),0)),INDEX('[2]16 to 64'!$B:$B,MATCH('[2]data for website'!$A63,'[2]16 to 64'!$G:$G,0),0),"")</f>
        <v>41568598</v>
      </c>
      <c r="L63" s="10">
        <f t="shared" si="0"/>
        <v>31560393.878571618</v>
      </c>
      <c r="M63" s="11" cm="1">
        <f t="array" ref="M63">IF(ISNUMBER(INDEX('[2]16 to 64'!$Z:$Z,MATCH('[2]data for website'!$A63,'[2]16 to 64'!$G:$G,0),0)),INDEX('[2]16 to 64'!$Z:$Z,MATCH('[2]data for website'!$A63,'[2]16 to 64'!$G:$G,0),0),"")</f>
        <v>0.75923642838691885</v>
      </c>
    </row>
    <row r="64" spans="1:13" x14ac:dyDescent="0.4">
      <c r="A64" s="7">
        <v>43678</v>
      </c>
      <c r="B64" s="8" cm="1">
        <f t="array" aca="1" ref="B64" ca="1">IF(ISNUMBER(INDEX('[2]Main tab 16+'!$AA:$AA,MATCH('[2]data for website'!$A64,'[2]Main tab 16+'!$G:$G,0),0)),INDEX('[2]Main tab 16+'!$F:$F,MATCH('[2]data for website'!$A64,'[2]Main tab 16+'!$G:$G,0),0),"")</f>
        <v>53434610</v>
      </c>
      <c r="C64" s="8">
        <f t="shared" ca="1" si="1"/>
        <v>33003106.34106512</v>
      </c>
      <c r="D64" s="9" cm="1">
        <f t="array" aca="1" ref="D64" ca="1">IF(ISNUMBER(INDEX('[2]Main tab 16+'!$AA:$AA,MATCH('[2]data for website'!$A64,'[2]Main tab 16+'!$G:$G,0),0)),INDEX('[2]Main tab 16+'!$AA:$AA,MATCH('[2]data for website'!$A64,'[2]Main tab 16+'!$G:$G,0),0),"")</f>
        <v>0.61763539288609237</v>
      </c>
      <c r="E64" s="10" cm="1">
        <f t="array" ref="E64">IF(ISNUMBER(INDEX('[2]Main tab 16+'!$B:$B,MATCH('[2]data for website'!$A64,'[2]Main tab 16+'!$G:$G,0),0)),INDEX('[2]Main tab 16+'!$B:$B,MATCH('[2]data for website'!$A64,'[2]Main tab 16+'!$G:$G,0),0),"")</f>
        <v>53434610</v>
      </c>
      <c r="F64" s="10">
        <f t="shared" si="2"/>
        <v>32896235.875559144</v>
      </c>
      <c r="G64" s="11" cm="1">
        <f t="array" ref="G64">IF(ISNUMBER(INDEX('[2]Main tab 16+'!$AD:$AD,MATCH('[2]data for website'!$A64,'[2]Main tab 16+'!$G:$G,0),0)),INDEX('[2]Main tab 16+'!$AD:$AD,MATCH('[2]data for website'!$A64,'[2]Main tab 16+'!$G:$G,0),0),"")</f>
        <v>0.61563536957711762</v>
      </c>
      <c r="H64" s="12" cm="1">
        <f t="array" aca="1" ref="H64" ca="1">IF(ISNUMBER(INDEX('[2]16 to 64'!$W:$W,MATCH('[2]data for website'!$A64,'[2]16 to 64'!$G:$G,0),0)),INDEX('[2]16 to 64'!$F:$F,MATCH('[2]data for website'!$A64,'[2]16 to 64'!$G:$G,0),0),"")</f>
        <v>41572669</v>
      </c>
      <c r="I64" s="8">
        <f t="shared" ca="1" si="3"/>
        <v>31657545.305110335</v>
      </c>
      <c r="J64" s="9" cm="1">
        <f t="array" aca="1" ref="J64" ca="1">IF(ISNUMBER(INDEX('[2]16 to 64'!$W:$W,MATCH('[2]data for website'!$A64,'[2]16 to 64'!$G:$G,0),0)),INDEX('[2]16 to 64'!$W:$W,MATCH('[2]data for website'!$A64,'[2]16 to 64'!$G:$G,0),0),"")</f>
        <v>0.76149898639200519</v>
      </c>
      <c r="K64" s="10" cm="1">
        <f t="array" ref="K64">IF(ISNUMBER(INDEX('[2]16 to 64'!$B:$B,MATCH('[2]data for website'!$A64,'[2]16 to 64'!$G:$G,0),0)),INDEX('[2]16 to 64'!$B:$B,MATCH('[2]data for website'!$A64,'[2]16 to 64'!$G:$G,0),0),"")</f>
        <v>41572669</v>
      </c>
      <c r="L64" s="10">
        <f t="shared" si="0"/>
        <v>31598264.053607102</v>
      </c>
      <c r="M64" s="11" cm="1">
        <f t="array" ref="M64">IF(ISNUMBER(INDEX('[2]16 to 64'!$Z:$Z,MATCH('[2]data for website'!$A64,'[2]16 to 64'!$G:$G,0),0)),INDEX('[2]16 to 64'!$Z:$Z,MATCH('[2]data for website'!$A64,'[2]16 to 64'!$G:$G,0),0),"")</f>
        <v>0.76007301945437045</v>
      </c>
    </row>
    <row r="65" spans="1:13" x14ac:dyDescent="0.4">
      <c r="A65" s="7">
        <v>43709</v>
      </c>
      <c r="B65" s="8" cm="1">
        <f t="array" aca="1" ref="B65" ca="1">IF(ISNUMBER(INDEX('[2]Main tab 16+'!$AA:$AA,MATCH('[2]data for website'!$A65,'[2]Main tab 16+'!$G:$G,0),0)),INDEX('[2]Main tab 16+'!$F:$F,MATCH('[2]data for website'!$A65,'[2]Main tab 16+'!$G:$G,0),0),"")</f>
        <v>53448057</v>
      </c>
      <c r="C65" s="8">
        <f t="shared" ca="1" si="1"/>
        <v>33033496.189168308</v>
      </c>
      <c r="D65" s="9" cm="1">
        <f t="array" aca="1" ref="D65" ca="1">IF(ISNUMBER(INDEX('[2]Main tab 16+'!$AA:$AA,MATCH('[2]data for website'!$A65,'[2]Main tab 16+'!$G:$G,0),0)),INDEX('[2]Main tab 16+'!$AA:$AA,MATCH('[2]data for website'!$A65,'[2]Main tab 16+'!$G:$G,0),0),"")</f>
        <v>0.6180485885421112</v>
      </c>
      <c r="E65" s="10" cm="1">
        <f t="array" ref="E65">IF(ISNUMBER(INDEX('[2]Main tab 16+'!$B:$B,MATCH('[2]data for website'!$A65,'[2]Main tab 16+'!$G:$G,0),0)),INDEX('[2]Main tab 16+'!$B:$B,MATCH('[2]data for website'!$A65,'[2]Main tab 16+'!$G:$G,0),0),"")</f>
        <v>53448057</v>
      </c>
      <c r="F65" s="10">
        <f t="shared" si="2"/>
        <v>32906942.037430674</v>
      </c>
      <c r="G65" s="11" cm="1">
        <f t="array" ref="G65">IF(ISNUMBER(INDEX('[2]Main tab 16+'!$AD:$AD,MATCH('[2]data for website'!$A65,'[2]Main tab 16+'!$G:$G,0),0)),INDEX('[2]Main tab 16+'!$AD:$AD,MATCH('[2]data for website'!$A65,'[2]Main tab 16+'!$G:$G,0),0),"")</f>
        <v>0.61568079149127297</v>
      </c>
      <c r="H65" s="12" cm="1">
        <f t="array" aca="1" ref="H65" ca="1">IF(ISNUMBER(INDEX('[2]16 to 64'!$W:$W,MATCH('[2]data for website'!$A65,'[2]16 to 64'!$G:$G,0),0)),INDEX('[2]16 to 64'!$F:$F,MATCH('[2]data for website'!$A65,'[2]16 to 64'!$G:$G,0),0),"")</f>
        <v>41576629</v>
      </c>
      <c r="I65" s="8">
        <f t="shared" ca="1" si="3"/>
        <v>31681275.126003169</v>
      </c>
      <c r="J65" s="9" cm="1">
        <f t="array" aca="1" ref="J65" ca="1">IF(ISNUMBER(INDEX('[2]16 to 64'!$W:$W,MATCH('[2]data for website'!$A65,'[2]16 to 64'!$G:$G,0),0)),INDEX('[2]16 to 64'!$W:$W,MATCH('[2]data for website'!$A65,'[2]16 to 64'!$G:$G,0),0),"")</f>
        <v>0.76199720583415187</v>
      </c>
      <c r="K65" s="10" cm="1">
        <f t="array" ref="K65">IF(ISNUMBER(INDEX('[2]16 to 64'!$B:$B,MATCH('[2]data for website'!$A65,'[2]16 to 64'!$G:$G,0),0)),INDEX('[2]16 to 64'!$B:$B,MATCH('[2]data for website'!$A65,'[2]16 to 64'!$G:$G,0),0),"")</f>
        <v>41576629</v>
      </c>
      <c r="L65" s="10">
        <f t="shared" si="0"/>
        <v>31614303.475503061</v>
      </c>
      <c r="M65" s="11" cm="1">
        <f t="array" ref="M65">IF(ISNUMBER(INDEX('[2]16 to 64'!$Z:$Z,MATCH('[2]data for website'!$A65,'[2]16 to 64'!$G:$G,0),0)),INDEX('[2]16 to 64'!$Z:$Z,MATCH('[2]data for website'!$A65,'[2]16 to 64'!$G:$G,0),0),"")</f>
        <v>0.76038640543712821</v>
      </c>
    </row>
    <row r="66" spans="1:13" x14ac:dyDescent="0.4">
      <c r="A66" s="7">
        <v>43739</v>
      </c>
      <c r="B66" s="8" cm="1">
        <f t="array" aca="1" ref="B66" ca="1">IF(ISNUMBER(INDEX('[2]Main tab 16+'!$AA:$AA,MATCH('[2]data for website'!$A66,'[2]Main tab 16+'!$G:$G,0),0)),INDEX('[2]Main tab 16+'!$F:$F,MATCH('[2]data for website'!$A66,'[2]Main tab 16+'!$G:$G,0),0),"")</f>
        <v>53461456</v>
      </c>
      <c r="C66" s="8">
        <f t="shared" ca="1" si="1"/>
        <v>33061577.104755864</v>
      </c>
      <c r="D66" s="9" cm="1">
        <f t="array" aca="1" ref="D66" ca="1">IF(ISNUMBER(INDEX('[2]Main tab 16+'!$AA:$AA,MATCH('[2]data for website'!$A66,'[2]Main tab 16+'!$G:$G,0),0)),INDEX('[2]Main tab 16+'!$AA:$AA,MATCH('[2]data for website'!$A66,'[2]Main tab 16+'!$G:$G,0),0),"")</f>
        <v>0.61841894288767341</v>
      </c>
      <c r="E66" s="10" cm="1">
        <f t="array" ref="E66">IF(ISNUMBER(INDEX('[2]Main tab 16+'!$B:$B,MATCH('[2]data for website'!$A66,'[2]Main tab 16+'!$G:$G,0),0)),INDEX('[2]Main tab 16+'!$B:$B,MATCH('[2]data for website'!$A66,'[2]Main tab 16+'!$G:$G,0),0),"")</f>
        <v>53461456</v>
      </c>
      <c r="F66" s="10">
        <f t="shared" si="2"/>
        <v>33005330.893343735</v>
      </c>
      <c r="G66" s="11" cm="1">
        <f t="array" ref="G66">IF(ISNUMBER(INDEX('[2]Main tab 16+'!$AD:$AD,MATCH('[2]data for website'!$A66,'[2]Main tab 16+'!$G:$G,0),0)),INDEX('[2]Main tab 16+'!$AD:$AD,MATCH('[2]data for website'!$A66,'[2]Main tab 16+'!$G:$G,0),0),"")</f>
        <v>0.61736685385717394</v>
      </c>
      <c r="H66" s="12" cm="1">
        <f t="array" aca="1" ref="H66" ca="1">IF(ISNUMBER(INDEX('[2]16 to 64'!$W:$W,MATCH('[2]data for website'!$A66,'[2]16 to 64'!$G:$G,0),0)),INDEX('[2]16 to 64'!$F:$F,MATCH('[2]data for website'!$A66,'[2]16 to 64'!$G:$G,0),0),"")</f>
        <v>41580526</v>
      </c>
      <c r="I66" s="8">
        <f t="shared" ca="1" si="3"/>
        <v>31703656.955786146</v>
      </c>
      <c r="J66" s="9" cm="1">
        <f t="array" aca="1" ref="J66" ca="1">IF(ISNUMBER(INDEX('[2]16 to 64'!$W:$W,MATCH('[2]data for website'!$A66,'[2]16 to 64'!$G:$G,0),0)),INDEX('[2]16 to 64'!$W:$W,MATCH('[2]data for website'!$A66,'[2]16 to 64'!$G:$G,0),0),"")</f>
        <v>0.76246406685153878</v>
      </c>
      <c r="K66" s="10" cm="1">
        <f t="array" ref="K66">IF(ISNUMBER(INDEX('[2]16 to 64'!$B:$B,MATCH('[2]data for website'!$A66,'[2]16 to 64'!$G:$G,0),0)),INDEX('[2]16 to 64'!$B:$B,MATCH('[2]data for website'!$A66,'[2]16 to 64'!$G:$G,0),0),"")</f>
        <v>41580526</v>
      </c>
      <c r="L66" s="10">
        <f t="shared" si="0"/>
        <v>31692150.715176139</v>
      </c>
      <c r="M66" s="11" cm="1">
        <f t="array" ref="M66">IF(ISNUMBER(INDEX('[2]16 to 64'!$Z:$Z,MATCH('[2]data for website'!$A66,'[2]16 to 64'!$G:$G,0),0)),INDEX('[2]16 to 64'!$Z:$Z,MATCH('[2]data for website'!$A66,'[2]16 to 64'!$G:$G,0),0),"")</f>
        <v>0.76218734498876084</v>
      </c>
    </row>
    <row r="67" spans="1:13" x14ac:dyDescent="0.4">
      <c r="A67" s="7">
        <v>43770</v>
      </c>
      <c r="B67" s="8" cm="1">
        <f t="array" aca="1" ref="B67" ca="1">IF(ISNUMBER(INDEX('[2]Main tab 16+'!$AA:$AA,MATCH('[2]data for website'!$A67,'[2]Main tab 16+'!$G:$G,0),0)),INDEX('[2]Main tab 16+'!$F:$F,MATCH('[2]data for website'!$A67,'[2]Main tab 16+'!$G:$G,0),0),"")</f>
        <v>53474544</v>
      </c>
      <c r="C67" s="8">
        <f t="shared" ca="1" si="1"/>
        <v>33058510.138594754</v>
      </c>
      <c r="D67" s="9" cm="1">
        <f t="array" aca="1" ref="D67" ca="1">IF(ISNUMBER(INDEX('[2]Main tab 16+'!$AA:$AA,MATCH('[2]data for website'!$A67,'[2]Main tab 16+'!$G:$G,0),0)),INDEX('[2]Main tab 16+'!$AA:$AA,MATCH('[2]data for website'!$A67,'[2]Main tab 16+'!$G:$G,0),0),"")</f>
        <v>0.61821022987301688</v>
      </c>
      <c r="E67" s="10" cm="1">
        <f t="array" ref="E67">IF(ISNUMBER(INDEX('[2]Main tab 16+'!$B:$B,MATCH('[2]data for website'!$A67,'[2]Main tab 16+'!$G:$G,0),0)),INDEX('[2]Main tab 16+'!$B:$B,MATCH('[2]data for website'!$A67,'[2]Main tab 16+'!$G:$G,0),0),"")</f>
        <v>53474544</v>
      </c>
      <c r="F67" s="10">
        <f t="shared" si="2"/>
        <v>33056798.417284228</v>
      </c>
      <c r="G67" s="11" cm="1">
        <f t="array" ref="G67">IF(ISNUMBER(INDEX('[2]Main tab 16+'!$AD:$AD,MATCH('[2]data for website'!$A67,'[2]Main tab 16+'!$G:$G,0),0)),INDEX('[2]Main tab 16+'!$AD:$AD,MATCH('[2]data for website'!$A67,'[2]Main tab 16+'!$G:$G,0),0),"")</f>
        <v>0.61817821985137877</v>
      </c>
      <c r="H67" s="12" cm="1">
        <f t="array" aca="1" ref="H67" ca="1">IF(ISNUMBER(INDEX('[2]16 to 64'!$W:$W,MATCH('[2]data for website'!$A67,'[2]16 to 64'!$G:$G,0),0)),INDEX('[2]16 to 64'!$F:$F,MATCH('[2]data for website'!$A67,'[2]16 to 64'!$G:$G,0),0),"")</f>
        <v>41584189</v>
      </c>
      <c r="I67" s="8">
        <f t="shared" ca="1" si="3"/>
        <v>31697278.904088661</v>
      </c>
      <c r="J67" s="9" cm="1">
        <f t="array" aca="1" ref="J67" ca="1">IF(ISNUMBER(INDEX('[2]16 to 64'!$W:$W,MATCH('[2]data for website'!$A67,'[2]16 to 64'!$G:$G,0),0)),INDEX('[2]16 to 64'!$W:$W,MATCH('[2]data for website'!$A67,'[2]16 to 64'!$G:$G,0),0),"")</f>
        <v>0.76224352731969025</v>
      </c>
      <c r="K67" s="10" cm="1">
        <f t="array" ref="K67">IF(ISNUMBER(INDEX('[2]16 to 64'!$B:$B,MATCH('[2]data for website'!$A67,'[2]16 to 64'!$G:$G,0),0)),INDEX('[2]16 to 64'!$B:$B,MATCH('[2]data for website'!$A67,'[2]16 to 64'!$G:$G,0),0),"")</f>
        <v>41584189</v>
      </c>
      <c r="L67" s="10">
        <f t="shared" si="0"/>
        <v>31761301.000913519</v>
      </c>
      <c r="M67" s="11" cm="1">
        <f t="array" ref="M67">IF(ISNUMBER(INDEX('[2]16 to 64'!$Z:$Z,MATCH('[2]data for website'!$A67,'[2]16 to 64'!$G:$G,0),0)),INDEX('[2]16 to 64'!$Z:$Z,MATCH('[2]data for website'!$A67,'[2]16 to 64'!$G:$G,0),0),"")</f>
        <v>0.7637831051824413</v>
      </c>
    </row>
    <row r="68" spans="1:13" x14ac:dyDescent="0.4">
      <c r="A68" s="7">
        <v>43800</v>
      </c>
      <c r="B68" s="8" cm="1">
        <f t="array" aca="1" ref="B68" ca="1">IF(ISNUMBER(INDEX('[2]Main tab 16+'!$AA:$AA,MATCH('[2]data for website'!$A68,'[2]Main tab 16+'!$G:$G,0),0)),INDEX('[2]Main tab 16+'!$F:$F,MATCH('[2]data for website'!$A68,'[2]Main tab 16+'!$G:$G,0),0),"")</f>
        <v>53487923</v>
      </c>
      <c r="C68" s="8">
        <f t="shared" ca="1" si="1"/>
        <v>33062142.395356767</v>
      </c>
      <c r="D68" s="9" cm="1">
        <f t="array" aca="1" ref="D68" ca="1">IF(ISNUMBER(INDEX('[2]Main tab 16+'!$AA:$AA,MATCH('[2]data for website'!$A68,'[2]Main tab 16+'!$G:$G,0),0)),INDEX('[2]Main tab 16+'!$AA:$AA,MATCH('[2]data for website'!$A68,'[2]Main tab 16+'!$G:$G,0),0),"")</f>
        <v>0.61812350416666517</v>
      </c>
      <c r="E68" s="10" cm="1">
        <f t="array" ref="E68">IF(ISNUMBER(INDEX('[2]Main tab 16+'!$B:$B,MATCH('[2]data for website'!$A68,'[2]Main tab 16+'!$G:$G,0),0)),INDEX('[2]Main tab 16+'!$B:$B,MATCH('[2]data for website'!$A68,'[2]Main tab 16+'!$G:$G,0),0),"")</f>
        <v>53487923</v>
      </c>
      <c r="F68" s="10">
        <f t="shared" si="2"/>
        <v>33102825.945703633</v>
      </c>
      <c r="G68" s="11" cm="1">
        <f t="array" ref="G68">IF(ISNUMBER(INDEX('[2]Main tab 16+'!$AD:$AD,MATCH('[2]data for website'!$A68,'[2]Main tab 16+'!$G:$G,0),0)),INDEX('[2]Main tab 16+'!$AD:$AD,MATCH('[2]data for website'!$A68,'[2]Main tab 16+'!$G:$G,0),0),"")</f>
        <v>0.6188841160593137</v>
      </c>
      <c r="H68" s="12" cm="1">
        <f t="array" aca="1" ref="H68" ca="1">IF(ISNUMBER(INDEX('[2]16 to 64'!$W:$W,MATCH('[2]data for website'!$A68,'[2]16 to 64'!$G:$G,0),0)),INDEX('[2]16 to 64'!$F:$F,MATCH('[2]data for website'!$A68,'[2]16 to 64'!$G:$G,0),0),"")</f>
        <v>41588004</v>
      </c>
      <c r="I68" s="8">
        <f t="shared" ca="1" si="3"/>
        <v>31690874.457241036</v>
      </c>
      <c r="J68" s="9" cm="1">
        <f t="array" aca="1" ref="J68" ca="1">IF(ISNUMBER(INDEX('[2]16 to 64'!$W:$W,MATCH('[2]data for website'!$A68,'[2]16 to 64'!$G:$G,0),0)),INDEX('[2]16 to 64'!$W:$W,MATCH('[2]data for website'!$A68,'[2]16 to 64'!$G:$G,0),0),"")</f>
        <v>0.76201960683761205</v>
      </c>
      <c r="K68" s="10" cm="1">
        <f t="array" ref="K68">IF(ISNUMBER(INDEX('[2]16 to 64'!$B:$B,MATCH('[2]data for website'!$A68,'[2]16 to 64'!$G:$G,0),0)),INDEX('[2]16 to 64'!$B:$B,MATCH('[2]data for website'!$A68,'[2]16 to 64'!$G:$G,0),0),"")</f>
        <v>41588004</v>
      </c>
      <c r="L68" s="10">
        <f t="shared" ref="L68:L131" si="4">IF(AND(ISNUMBER(K68),ISNUMBER(M68)),K68*M68,"")</f>
        <v>31764389.263681244</v>
      </c>
      <c r="M68" s="11" cm="1">
        <f t="array" ref="M68">IF(ISNUMBER(INDEX('[2]16 to 64'!$Z:$Z,MATCH('[2]data for website'!$A68,'[2]16 to 64'!$G:$G,0),0)),INDEX('[2]16 to 64'!$Z:$Z,MATCH('[2]data for website'!$A68,'[2]16 to 64'!$G:$G,0),0),"")</f>
        <v>0.76378729942608559</v>
      </c>
    </row>
    <row r="69" spans="1:13" x14ac:dyDescent="0.4">
      <c r="A69" s="7">
        <v>43831</v>
      </c>
      <c r="B69" s="8" cm="1">
        <f t="array" aca="1" ref="B69" ca="1">IF(ISNUMBER(INDEX('[2]Main tab 16+'!$AA:$AA,MATCH('[2]data for website'!$A69,'[2]Main tab 16+'!$G:$G,0),0)),INDEX('[2]Main tab 16+'!$F:$F,MATCH('[2]data for website'!$A69,'[2]Main tab 16+'!$G:$G,0),0),"")</f>
        <v>53501434</v>
      </c>
      <c r="C69" s="8">
        <f t="shared" ref="C69:C132" ca="1" si="5">IF(AND(ISNUMBER(B69),ISNUMBER(D69)),B69*D69,"")</f>
        <v>33114075.214955039</v>
      </c>
      <c r="D69" s="9" cm="1">
        <f t="array" aca="1" ref="D69" ca="1">IF(ISNUMBER(INDEX('[2]Main tab 16+'!$AA:$AA,MATCH('[2]data for website'!$A69,'[2]Main tab 16+'!$G:$G,0),0)),INDEX('[2]Main tab 16+'!$AA:$AA,MATCH('[2]data for website'!$A69,'[2]Main tab 16+'!$G:$G,0),0),"")</f>
        <v>0.618938087060527</v>
      </c>
      <c r="E69" s="10" cm="1">
        <f t="array" ref="E69">IF(ISNUMBER(INDEX('[2]Main tab 16+'!$B:$B,MATCH('[2]data for website'!$A69,'[2]Main tab 16+'!$G:$G,0),0)),INDEX('[2]Main tab 16+'!$B:$B,MATCH('[2]data for website'!$A69,'[2]Main tab 16+'!$G:$G,0),0),"")</f>
        <v>53501434</v>
      </c>
      <c r="F69" s="10">
        <f t="shared" ref="F69:F132" si="6">IF(AND(ISNUMBER(E69),ISNUMBER(G69)),E69*G69,"")</f>
        <v>33181307.813735239</v>
      </c>
      <c r="G69" s="11" cm="1">
        <f t="array" ref="G69">IF(ISNUMBER(INDEX('[2]Main tab 16+'!$AD:$AD,MATCH('[2]data for website'!$A69,'[2]Main tab 16+'!$G:$G,0),0)),INDEX('[2]Main tab 16+'!$AD:$AD,MATCH('[2]data for website'!$A69,'[2]Main tab 16+'!$G:$G,0),0),"")</f>
        <v>0.62019473746694787</v>
      </c>
      <c r="H69" s="12" cm="1">
        <f t="array" aca="1" ref="H69" ca="1">IF(ISNUMBER(INDEX('[2]16 to 64'!$W:$W,MATCH('[2]data for website'!$A69,'[2]16 to 64'!$G:$G,0),0)),INDEX('[2]16 to 64'!$F:$F,MATCH('[2]data for website'!$A69,'[2]16 to 64'!$G:$G,0),0),"")</f>
        <v>41592040</v>
      </c>
      <c r="I69" s="8">
        <f t="shared" ref="I69:I132" ca="1" si="7">IF(AND(ISNUMBER(H69),ISNUMBER(J69)),H69*J69,"")</f>
        <v>31730624.955156416</v>
      </c>
      <c r="J69" s="9" cm="1">
        <f t="array" aca="1" ref="J69" ca="1">IF(ISNUMBER(INDEX('[2]16 to 64'!$W:$W,MATCH('[2]data for website'!$A69,'[2]16 to 64'!$G:$G,0),0)),INDEX('[2]16 to 64'!$W:$W,MATCH('[2]data for website'!$A69,'[2]16 to 64'!$G:$G,0),0),"")</f>
        <v>0.76290138582181632</v>
      </c>
      <c r="K69" s="10" cm="1">
        <f t="array" ref="K69">IF(ISNUMBER(INDEX('[2]16 to 64'!$B:$B,MATCH('[2]data for website'!$A69,'[2]16 to 64'!$G:$G,0),0)),INDEX('[2]16 to 64'!$B:$B,MATCH('[2]data for website'!$A69,'[2]16 to 64'!$G:$G,0),0),"")</f>
        <v>41592040</v>
      </c>
      <c r="L69" s="10">
        <f t="shared" si="4"/>
        <v>31814111.889552627</v>
      </c>
      <c r="M69" s="11" cm="1">
        <f t="array" ref="M69">IF(ISNUMBER(INDEX('[2]16 to 64'!$Z:$Z,MATCH('[2]data for website'!$A69,'[2]16 to 64'!$G:$G,0),0)),INDEX('[2]16 to 64'!$Z:$Z,MATCH('[2]data for website'!$A69,'[2]16 to 64'!$G:$G,0),0),"")</f>
        <v>0.76490866736886742</v>
      </c>
    </row>
    <row r="70" spans="1:13" x14ac:dyDescent="0.4">
      <c r="A70" s="7">
        <v>43862</v>
      </c>
      <c r="B70" s="8" cm="1">
        <f t="array" aca="1" ref="B70" ca="1">IF(ISNUMBER(INDEX('[2]Main tab 16+'!$AA:$AA,MATCH('[2]data for website'!$A70,'[2]Main tab 16+'!$G:$G,0),0)),INDEX('[2]Main tab 16+'!$F:$F,MATCH('[2]data for website'!$A70,'[2]Main tab 16+'!$G:$G,0),0),"")</f>
        <v>53514640</v>
      </c>
      <c r="C70" s="8">
        <f t="shared" ca="1" si="5"/>
        <v>33089636.322468996</v>
      </c>
      <c r="D70" s="9" cm="1">
        <f t="array" aca="1" ref="D70" ca="1">IF(ISNUMBER(INDEX('[2]Main tab 16+'!$AA:$AA,MATCH('[2]data for website'!$A70,'[2]Main tab 16+'!$G:$G,0),0)),INDEX('[2]Main tab 16+'!$AA:$AA,MATCH('[2]data for website'!$A70,'[2]Main tab 16+'!$G:$G,0),0),"")</f>
        <v>0.61832867272337055</v>
      </c>
      <c r="E70" s="10" cm="1">
        <f t="array" ref="E70">IF(ISNUMBER(INDEX('[2]Main tab 16+'!$B:$B,MATCH('[2]data for website'!$A70,'[2]Main tab 16+'!$G:$G,0),0)),INDEX('[2]Main tab 16+'!$B:$B,MATCH('[2]data for website'!$A70,'[2]Main tab 16+'!$G:$G,0),0),"")</f>
        <v>53514640</v>
      </c>
      <c r="F70" s="10">
        <f t="shared" si="6"/>
        <v>32976043.195673104</v>
      </c>
      <c r="G70" s="11" cm="1">
        <f t="array" ref="G70">IF(ISNUMBER(INDEX('[2]Main tab 16+'!$AD:$AD,MATCH('[2]data for website'!$A70,'[2]Main tab 16+'!$G:$G,0),0)),INDEX('[2]Main tab 16+'!$AD:$AD,MATCH('[2]data for website'!$A70,'[2]Main tab 16+'!$G:$G,0),0),"")</f>
        <v>0.61620601756216808</v>
      </c>
      <c r="H70" s="12" cm="1">
        <f t="array" aca="1" ref="H70" ca="1">IF(ISNUMBER(INDEX('[2]16 to 64'!$W:$W,MATCH('[2]data for website'!$A70,'[2]16 to 64'!$G:$G,0),0)),INDEX('[2]16 to 64'!$F:$F,MATCH('[2]data for website'!$A70,'[2]16 to 64'!$G:$G,0),0),"")</f>
        <v>41595901</v>
      </c>
      <c r="I70" s="8">
        <f t="shared" ca="1" si="7"/>
        <v>31713618.636836641</v>
      </c>
      <c r="J70" s="9" cm="1">
        <f t="array" aca="1" ref="J70" ca="1">IF(ISNUMBER(INDEX('[2]16 to 64'!$W:$W,MATCH('[2]data for website'!$A70,'[2]16 to 64'!$G:$G,0),0)),INDEX('[2]16 to 64'!$W:$W,MATCH('[2]data for website'!$A70,'[2]16 to 64'!$G:$G,0),0),"")</f>
        <v>0.76242172604547354</v>
      </c>
      <c r="K70" s="10" cm="1">
        <f t="array" ref="K70">IF(ISNUMBER(INDEX('[2]16 to 64'!$B:$B,MATCH('[2]data for website'!$A70,'[2]16 to 64'!$G:$G,0),0)),INDEX('[2]16 to 64'!$B:$B,MATCH('[2]data for website'!$A70,'[2]16 to 64'!$G:$G,0),0),"")</f>
        <v>41595901</v>
      </c>
      <c r="L70" s="10">
        <f t="shared" si="4"/>
        <v>31582986.394803762</v>
      </c>
      <c r="M70" s="11" cm="1">
        <f t="array" ref="M70">IF(ISNUMBER(INDEX('[2]16 to 64'!$Z:$Z,MATCH('[2]data for website'!$A70,'[2]16 to 64'!$G:$G,0),0)),INDEX('[2]16 to 64'!$Z:$Z,MATCH('[2]data for website'!$A70,'[2]16 to 64'!$G:$G,0),0),"")</f>
        <v>0.75928121847399732</v>
      </c>
    </row>
    <row r="71" spans="1:13" x14ac:dyDescent="0.4">
      <c r="A71" s="7">
        <v>43891</v>
      </c>
      <c r="B71" s="8" cm="1">
        <f t="array" aca="1" ref="B71" ca="1">IF(ISNUMBER(INDEX('[2]Main tab 16+'!$AA:$AA,MATCH('[2]data for website'!$A71,'[2]Main tab 16+'!$G:$G,0),0)),INDEX('[2]Main tab 16+'!$F:$F,MATCH('[2]data for website'!$A71,'[2]Main tab 16+'!$G:$G,0),0),"")</f>
        <v>53527878</v>
      </c>
      <c r="C71" s="8">
        <f t="shared" ca="1" si="5"/>
        <v>33037499.439587124</v>
      </c>
      <c r="D71" s="9" cm="1">
        <f t="array" aca="1" ref="D71" ca="1">IF(ISNUMBER(INDEX('[2]Main tab 16+'!$AA:$AA,MATCH('[2]data for website'!$A71,'[2]Main tab 16+'!$G:$G,0),0)),INDEX('[2]Main tab 16+'!$AA:$AA,MATCH('[2]data for website'!$A71,'[2]Main tab 16+'!$G:$G,0),0),"")</f>
        <v>0.61720173999027428</v>
      </c>
      <c r="E71" s="10" cm="1">
        <f t="array" ref="E71">IF(ISNUMBER(INDEX('[2]Main tab 16+'!$B:$B,MATCH('[2]data for website'!$A71,'[2]Main tab 16+'!$G:$G,0),0)),INDEX('[2]Main tab 16+'!$B:$B,MATCH('[2]data for website'!$A71,'[2]Main tab 16+'!$G:$G,0),0),"")</f>
        <v>53527878</v>
      </c>
      <c r="F71" s="10">
        <f t="shared" si="6"/>
        <v>32818540.884752288</v>
      </c>
      <c r="G71" s="11" cm="1">
        <f t="array" ref="G71">IF(ISNUMBER(INDEX('[2]Main tab 16+'!$AD:$AD,MATCH('[2]data for website'!$A71,'[2]Main tab 16+'!$G:$G,0),0)),INDEX('[2]Main tab 16+'!$AD:$AD,MATCH('[2]data for website'!$A71,'[2]Main tab 16+'!$G:$G,0),0),"")</f>
        <v>0.61311118824385846</v>
      </c>
      <c r="H71" s="12" cm="1">
        <f t="array" aca="1" ref="H71" ca="1">IF(ISNUMBER(INDEX('[2]16 to 64'!$W:$W,MATCH('[2]data for website'!$A71,'[2]16 to 64'!$G:$G,0),0)),INDEX('[2]16 to 64'!$F:$F,MATCH('[2]data for website'!$A71,'[2]16 to 64'!$G:$G,0),0),"")</f>
        <v>41599702</v>
      </c>
      <c r="I71" s="8">
        <f t="shared" ca="1" si="7"/>
        <v>31663619.223970201</v>
      </c>
      <c r="J71" s="9" cm="1">
        <f t="array" aca="1" ref="J71" ca="1">IF(ISNUMBER(INDEX('[2]16 to 64'!$W:$W,MATCH('[2]data for website'!$A71,'[2]16 to 64'!$G:$G,0),0)),INDEX('[2]16 to 64'!$W:$W,MATCH('[2]data for website'!$A71,'[2]16 to 64'!$G:$G,0),0),"")</f>
        <v>0.7611501453536903</v>
      </c>
      <c r="K71" s="10" cm="1">
        <f t="array" ref="K71">IF(ISNUMBER(INDEX('[2]16 to 64'!$B:$B,MATCH('[2]data for website'!$A71,'[2]16 to 64'!$G:$G,0),0)),INDEX('[2]16 to 64'!$B:$B,MATCH('[2]data for website'!$A71,'[2]16 to 64'!$G:$G,0),0),"")</f>
        <v>41599702</v>
      </c>
      <c r="L71" s="10">
        <f t="shared" si="4"/>
        <v>31474668.481400326</v>
      </c>
      <c r="M71" s="11" cm="1">
        <f t="array" ref="M71">IF(ISNUMBER(INDEX('[2]16 to 64'!$Z:$Z,MATCH('[2]data for website'!$A71,'[2]16 to 64'!$G:$G,0),0)),INDEX('[2]16 to 64'!$Z:$Z,MATCH('[2]data for website'!$A71,'[2]16 to 64'!$G:$G,0),0),"")</f>
        <v>0.75660802765847524</v>
      </c>
    </row>
    <row r="72" spans="1:13" x14ac:dyDescent="0.4">
      <c r="A72" s="7">
        <v>43922</v>
      </c>
      <c r="B72" s="8" cm="1">
        <f t="array" aca="1" ref="B72" ca="1">IF(ISNUMBER(INDEX('[2]Main tab 16+'!$AA:$AA,MATCH('[2]data for website'!$A72,'[2]Main tab 16+'!$G:$G,0),0)),INDEX('[2]Main tab 16+'!$F:$F,MATCH('[2]data for website'!$A72,'[2]Main tab 16+'!$G:$G,0),0),"")</f>
        <v>53541396</v>
      </c>
      <c r="C72" s="8">
        <f t="shared" ca="1" si="5"/>
        <v>32570477.860646952</v>
      </c>
      <c r="D72" s="9" cm="1">
        <f t="array" aca="1" ref="D72" ca="1">IF(ISNUMBER(INDEX('[2]Main tab 16+'!$AA:$AA,MATCH('[2]data for website'!$A72,'[2]Main tab 16+'!$G:$G,0),0)),INDEX('[2]Main tab 16+'!$AA:$AA,MATCH('[2]data for website'!$A72,'[2]Main tab 16+'!$G:$G,0),0),"")</f>
        <v>0.60832328429850713</v>
      </c>
      <c r="E72" s="10" cm="1">
        <f t="array" ref="E72">IF(ISNUMBER(INDEX('[2]Main tab 16+'!$B:$B,MATCH('[2]data for website'!$A72,'[2]Main tab 16+'!$G:$G,0),0)),INDEX('[2]Main tab 16+'!$B:$B,MATCH('[2]data for website'!$A72,'[2]Main tab 16+'!$G:$G,0),0),"")</f>
        <v>53541396</v>
      </c>
      <c r="F72" s="10">
        <f t="shared" si="6"/>
        <v>32709228.018633921</v>
      </c>
      <c r="G72" s="11" cm="1">
        <f t="array" ref="G72">IF(ISNUMBER(INDEX('[2]Main tab 16+'!$AD:$AD,MATCH('[2]data for website'!$A72,'[2]Main tab 16+'!$G:$G,0),0)),INDEX('[2]Main tab 16+'!$AD:$AD,MATCH('[2]data for website'!$A72,'[2]Main tab 16+'!$G:$G,0),0),"")</f>
        <v>0.61091474003841661</v>
      </c>
      <c r="H72" s="12" cm="1">
        <f t="array" aca="1" ref="H72" ca="1">IF(ISNUMBER(INDEX('[2]16 to 64'!$W:$W,MATCH('[2]data for website'!$A72,'[2]16 to 64'!$G:$G,0),0)),INDEX('[2]16 to 64'!$F:$F,MATCH('[2]data for website'!$A72,'[2]16 to 64'!$G:$G,0),0),"")</f>
        <v>41603566</v>
      </c>
      <c r="I72" s="8">
        <f t="shared" ca="1" si="7"/>
        <v>31226285.010894645</v>
      </c>
      <c r="J72" s="9" cm="1">
        <f t="array" aca="1" ref="J72" ca="1">IF(ISNUMBER(INDEX('[2]16 to 64'!$W:$W,MATCH('[2]data for website'!$A72,'[2]16 to 64'!$G:$G,0),0)),INDEX('[2]16 to 64'!$W:$W,MATCH('[2]data for website'!$A72,'[2]16 to 64'!$G:$G,0),0),"")</f>
        <v>0.75056751171028568</v>
      </c>
      <c r="K72" s="10" cm="1">
        <f t="array" ref="K72">IF(ISNUMBER(INDEX('[2]16 to 64'!$B:$B,MATCH('[2]data for website'!$A72,'[2]16 to 64'!$G:$G,0),0)),INDEX('[2]16 to 64'!$B:$B,MATCH('[2]data for website'!$A72,'[2]16 to 64'!$G:$G,0),0),"")</f>
        <v>41603566</v>
      </c>
      <c r="L72" s="10">
        <f t="shared" si="4"/>
        <v>31412336.761134673</v>
      </c>
      <c r="M72" s="11" cm="1">
        <f t="array" ref="M72">IF(ISNUMBER(INDEX('[2]16 to 64'!$Z:$Z,MATCH('[2]data for website'!$A72,'[2]16 to 64'!$G:$G,0),0)),INDEX('[2]16 to 64'!$Z:$Z,MATCH('[2]data for website'!$A72,'[2]16 to 64'!$G:$G,0),0),"")</f>
        <v>0.75503952620635151</v>
      </c>
    </row>
    <row r="73" spans="1:13" x14ac:dyDescent="0.4">
      <c r="A73" s="7">
        <v>43952</v>
      </c>
      <c r="B73" s="8" cm="1">
        <f t="array" aca="1" ref="B73" ca="1">IF(ISNUMBER(INDEX('[2]Main tab 16+'!$AA:$AA,MATCH('[2]data for website'!$A73,'[2]Main tab 16+'!$G:$G,0),0)),INDEX('[2]Main tab 16+'!$F:$F,MATCH('[2]data for website'!$A73,'[2]Main tab 16+'!$G:$G,0),0),"")</f>
        <v>53554878</v>
      </c>
      <c r="C73" s="8">
        <f t="shared" ca="1" si="5"/>
        <v>32410677.566537786</v>
      </c>
      <c r="D73" s="9" cm="1">
        <f t="array" aca="1" ref="D73" ca="1">IF(ISNUMBER(INDEX('[2]Main tab 16+'!$AA:$AA,MATCH('[2]data for website'!$A73,'[2]Main tab 16+'!$G:$G,0),0)),INDEX('[2]Main tab 16+'!$AA:$AA,MATCH('[2]data for website'!$A73,'[2]Main tab 16+'!$G:$G,0),0),"")</f>
        <v>0.60518628324646329</v>
      </c>
      <c r="E73" s="10" cm="1">
        <f t="array" ref="E73">IF(ISNUMBER(INDEX('[2]Main tab 16+'!$B:$B,MATCH('[2]data for website'!$A73,'[2]Main tab 16+'!$G:$G,0),0)),INDEX('[2]Main tab 16+'!$B:$B,MATCH('[2]data for website'!$A73,'[2]Main tab 16+'!$G:$G,0),0),"")</f>
        <v>53554878</v>
      </c>
      <c r="F73" s="10">
        <f t="shared" si="6"/>
        <v>32633794.382948745</v>
      </c>
      <c r="G73" s="11" cm="1">
        <f t="array" ref="G73">IF(ISNUMBER(INDEX('[2]Main tab 16+'!$AD:$AD,MATCH('[2]data for website'!$A73,'[2]Main tab 16+'!$G:$G,0),0)),INDEX('[2]Main tab 16+'!$AD:$AD,MATCH('[2]data for website'!$A73,'[2]Main tab 16+'!$G:$G,0),0),"")</f>
        <v>0.60935241758834269</v>
      </c>
      <c r="H73" s="12" cm="1">
        <f t="array" aca="1" ref="H73" ca="1">IF(ISNUMBER(INDEX('[2]16 to 64'!$W:$W,MATCH('[2]data for website'!$A73,'[2]16 to 64'!$G:$G,0),0)),INDEX('[2]16 to 64'!$F:$F,MATCH('[2]data for website'!$A73,'[2]16 to 64'!$G:$G,0),0),"")</f>
        <v>41607629</v>
      </c>
      <c r="I73" s="8">
        <f t="shared" ca="1" si="7"/>
        <v>31080315.270349506</v>
      </c>
      <c r="J73" s="9" cm="1">
        <f t="array" aca="1" ref="J73" ca="1">IF(ISNUMBER(INDEX('[2]16 to 64'!$W:$W,MATCH('[2]data for website'!$A73,'[2]16 to 64'!$G:$G,0),0)),INDEX('[2]16 to 64'!$W:$W,MATCH('[2]data for website'!$A73,'[2]16 to 64'!$G:$G,0),0),"")</f>
        <v>0.7469859739027549</v>
      </c>
      <c r="K73" s="10" cm="1">
        <f t="array" ref="K73">IF(ISNUMBER(INDEX('[2]16 to 64'!$B:$B,MATCH('[2]data for website'!$A73,'[2]16 to 64'!$G:$G,0),0)),INDEX('[2]16 to 64'!$B:$B,MATCH('[2]data for website'!$A73,'[2]16 to 64'!$G:$G,0),0),"")</f>
        <v>41607629</v>
      </c>
      <c r="L73" s="10">
        <f t="shared" si="4"/>
        <v>31380555.073979486</v>
      </c>
      <c r="M73" s="11" cm="1">
        <f t="array" ref="M73">IF(ISNUMBER(INDEX('[2]16 to 64'!$Z:$Z,MATCH('[2]data for website'!$A73,'[2]16 to 64'!$G:$G,0),0)),INDEX('[2]16 to 64'!$Z:$Z,MATCH('[2]data for website'!$A73,'[2]16 to 64'!$G:$G,0),0),"")</f>
        <v>0.75420195354028674</v>
      </c>
    </row>
    <row r="74" spans="1:13" x14ac:dyDescent="0.4">
      <c r="A74" s="7">
        <v>43983</v>
      </c>
      <c r="B74" s="8" cm="1">
        <f t="array" aca="1" ref="B74" ca="1">IF(ISNUMBER(INDEX('[2]Main tab 16+'!$AA:$AA,MATCH('[2]data for website'!$A74,'[2]Main tab 16+'!$G:$G,0),0)),INDEX('[2]Main tab 16+'!$F:$F,MATCH('[2]data for website'!$A74,'[2]Main tab 16+'!$G:$G,0),0),"")</f>
        <v>53568166</v>
      </c>
      <c r="C74" s="8">
        <f t="shared" ca="1" si="5"/>
        <v>32362417.910419982</v>
      </c>
      <c r="D74" s="9" cm="1">
        <f t="array" aca="1" ref="D74" ca="1">IF(ISNUMBER(INDEX('[2]Main tab 16+'!$AA:$AA,MATCH('[2]data for website'!$A74,'[2]Main tab 16+'!$G:$G,0),0)),INDEX('[2]Main tab 16+'!$AA:$AA,MATCH('[2]data for website'!$A74,'[2]Main tab 16+'!$G:$G,0),0),"")</f>
        <v>0.60413526030403919</v>
      </c>
      <c r="E74" s="10" cm="1">
        <f t="array" ref="E74">IF(ISNUMBER(INDEX('[2]Main tab 16+'!$B:$B,MATCH('[2]data for website'!$A74,'[2]Main tab 16+'!$G:$G,0),0)),INDEX('[2]Main tab 16+'!$B:$B,MATCH('[2]data for website'!$A74,'[2]Main tab 16+'!$G:$G,0),0),"")</f>
        <v>53568166</v>
      </c>
      <c r="F74" s="10">
        <f t="shared" si="6"/>
        <v>32575834.08254936</v>
      </c>
      <c r="G74" s="11" cm="1">
        <f t="array" ref="G74">IF(ISNUMBER(INDEX('[2]Main tab 16+'!$AD:$AD,MATCH('[2]data for website'!$A74,'[2]Main tab 16+'!$G:$G,0),0)),INDEX('[2]Main tab 16+'!$AD:$AD,MATCH('[2]data for website'!$A74,'[2]Main tab 16+'!$G:$G,0),0),"")</f>
        <v>0.60811927148204703</v>
      </c>
      <c r="H74" s="12" cm="1">
        <f t="array" aca="1" ref="H74" ca="1">IF(ISNUMBER(INDEX('[2]16 to 64'!$W:$W,MATCH('[2]data for website'!$A74,'[2]16 to 64'!$G:$G,0),0)),INDEX('[2]16 to 64'!$F:$F,MATCH('[2]data for website'!$A74,'[2]16 to 64'!$G:$G,0),0),"")</f>
        <v>41611359</v>
      </c>
      <c r="I74" s="8">
        <f t="shared" ca="1" si="7"/>
        <v>31024897.355495166</v>
      </c>
      <c r="J74" s="9" cm="1">
        <f t="array" aca="1" ref="J74" ca="1">IF(ISNUMBER(INDEX('[2]16 to 64'!$W:$W,MATCH('[2]data for website'!$A74,'[2]16 to 64'!$G:$G,0),0)),INDEX('[2]16 to 64'!$W:$W,MATCH('[2]data for website'!$A74,'[2]16 to 64'!$G:$G,0),0),"")</f>
        <v>0.7455872170744331</v>
      </c>
      <c r="K74" s="10" cm="1">
        <f t="array" ref="K74">IF(ISNUMBER(INDEX('[2]16 to 64'!$B:$B,MATCH('[2]data for website'!$A74,'[2]16 to 64'!$G:$G,0),0)),INDEX('[2]16 to 64'!$B:$B,MATCH('[2]data for website'!$A74,'[2]16 to 64'!$G:$G,0),0),"")</f>
        <v>41611359</v>
      </c>
      <c r="L74" s="10">
        <f t="shared" si="4"/>
        <v>31313033.79124086</v>
      </c>
      <c r="M74" s="11" cm="1">
        <f t="array" ref="M74">IF(ISNUMBER(INDEX('[2]16 to 64'!$Z:$Z,MATCH('[2]data for website'!$A74,'[2]16 to 64'!$G:$G,0),0)),INDEX('[2]16 to 64'!$Z:$Z,MATCH('[2]data for website'!$A74,'[2]16 to 64'!$G:$G,0),0),"")</f>
        <v>0.75251168295755155</v>
      </c>
    </row>
    <row r="75" spans="1:13" x14ac:dyDescent="0.4">
      <c r="A75" s="7">
        <v>44013</v>
      </c>
      <c r="B75" s="8" cm="1">
        <f t="array" aca="1" ref="B75" ca="1">IF(ISNUMBER(INDEX('[2]Main tab 16+'!$AA:$AA,MATCH('[2]data for website'!$A75,'[2]Main tab 16+'!$G:$G,0),0)),INDEX('[2]Main tab 16+'!$F:$F,MATCH('[2]data for website'!$A75,'[2]Main tab 16+'!$G:$G,0),0),"")</f>
        <v>53592865</v>
      </c>
      <c r="C75" s="8">
        <f t="shared" ca="1" si="5"/>
        <v>32325577.886710327</v>
      </c>
      <c r="D75" s="9" cm="1">
        <f t="array" aca="1" ref="D75" ca="1">IF(ISNUMBER(INDEX('[2]Main tab 16+'!$AA:$AA,MATCH('[2]data for website'!$A75,'[2]Main tab 16+'!$G:$G,0),0)),INDEX('[2]Main tab 16+'!$AA:$AA,MATCH('[2]data for website'!$A75,'[2]Main tab 16+'!$G:$G,0),0),"")</f>
        <v>0.60316943098135034</v>
      </c>
      <c r="E75" s="10" cm="1">
        <f t="array" ref="E75">IF(ISNUMBER(INDEX('[2]Main tab 16+'!$B:$B,MATCH('[2]data for website'!$A75,'[2]Main tab 16+'!$G:$G,0),0)),INDEX('[2]Main tab 16+'!$B:$B,MATCH('[2]data for website'!$A75,'[2]Main tab 16+'!$G:$G,0),0),"")</f>
        <v>53592865</v>
      </c>
      <c r="F75" s="10">
        <f t="shared" si="6"/>
        <v>32491285.075534455</v>
      </c>
      <c r="G75" s="11" cm="1">
        <f t="array" ref="G75">IF(ISNUMBER(INDEX('[2]Main tab 16+'!$AD:$AD,MATCH('[2]data for website'!$A75,'[2]Main tab 16+'!$G:$G,0),0)),INDEX('[2]Main tab 16+'!$AD:$AD,MATCH('[2]data for website'!$A75,'[2]Main tab 16+'!$G:$G,0),0),"")</f>
        <v>0.60626139460046513</v>
      </c>
      <c r="H75" s="12" cm="1">
        <f t="array" aca="1" ref="H75" ca="1">IF(ISNUMBER(INDEX('[2]16 to 64'!$W:$W,MATCH('[2]data for website'!$A75,'[2]16 to 64'!$G:$G,0),0)),INDEX('[2]16 to 64'!$F:$F,MATCH('[2]data for website'!$A75,'[2]16 to 64'!$G:$G,0),0),"")</f>
        <v>41622646</v>
      </c>
      <c r="I75" s="8">
        <f t="shared" ca="1" si="7"/>
        <v>30977136.260748405</v>
      </c>
      <c r="J75" s="9" cm="1">
        <f t="array" aca="1" ref="J75" ca="1">IF(ISNUMBER(INDEX('[2]16 to 64'!$W:$W,MATCH('[2]data for website'!$A75,'[2]16 to 64'!$G:$G,0),0)),INDEX('[2]16 to 64'!$W:$W,MATCH('[2]data for website'!$A75,'[2]16 to 64'!$G:$G,0),0),"")</f>
        <v>0.74423755425708416</v>
      </c>
      <c r="K75" s="10" cm="1">
        <f t="array" ref="K75">IF(ISNUMBER(INDEX('[2]16 to 64'!$B:$B,MATCH('[2]data for website'!$A75,'[2]16 to 64'!$G:$G,0),0)),INDEX('[2]16 to 64'!$B:$B,MATCH('[2]data for website'!$A75,'[2]16 to 64'!$G:$G,0),0),"")</f>
        <v>41622646</v>
      </c>
      <c r="L75" s="10">
        <f t="shared" si="4"/>
        <v>31211959.729781192</v>
      </c>
      <c r="M75" s="11" cm="1">
        <f t="array" ref="M75">IF(ISNUMBER(INDEX('[2]16 to 64'!$Z:$Z,MATCH('[2]data for website'!$A75,'[2]16 to 64'!$G:$G,0),0)),INDEX('[2]16 to 64'!$Z:$Z,MATCH('[2]data for website'!$A75,'[2]16 to 64'!$G:$G,0),0),"")</f>
        <v>0.74987927797240939</v>
      </c>
    </row>
    <row r="76" spans="1:13" x14ac:dyDescent="0.4">
      <c r="A76" s="7">
        <v>44044</v>
      </c>
      <c r="B76" s="8" cm="1">
        <f t="array" aca="1" ref="B76" ca="1">IF(ISNUMBER(INDEX('[2]Main tab 16+'!$AA:$AA,MATCH('[2]data for website'!$A76,'[2]Main tab 16+'!$G:$G,0),0)),INDEX('[2]Main tab 16+'!$F:$F,MATCH('[2]data for website'!$A76,'[2]Main tab 16+'!$G:$G,0),0),"")</f>
        <v>53617714</v>
      </c>
      <c r="C76" s="8">
        <f t="shared" ca="1" si="5"/>
        <v>32255398.546849649</v>
      </c>
      <c r="D76" s="9" cm="1">
        <f t="array" aca="1" ref="D76" ca="1">IF(ISNUMBER(INDEX('[2]Main tab 16+'!$AA:$AA,MATCH('[2]data for website'!$A76,'[2]Main tab 16+'!$G:$G,0),0)),INDEX('[2]Main tab 16+'!$AA:$AA,MATCH('[2]data for website'!$A76,'[2]Main tab 16+'!$G:$G,0),0),"")</f>
        <v>0.6015810100902409</v>
      </c>
      <c r="E76" s="10" cm="1">
        <f t="array" ref="E76">IF(ISNUMBER(INDEX('[2]Main tab 16+'!$B:$B,MATCH('[2]data for website'!$A76,'[2]Main tab 16+'!$G:$G,0),0)),INDEX('[2]Main tab 16+'!$B:$B,MATCH('[2]data for website'!$A76,'[2]Main tab 16+'!$G:$G,0),0),"")</f>
        <v>53617714</v>
      </c>
      <c r="F76" s="10">
        <f t="shared" si="6"/>
        <v>32357231.653989188</v>
      </c>
      <c r="G76" s="11" cm="1">
        <f t="array" ref="G76">IF(ISNUMBER(INDEX('[2]Main tab 16+'!$AD:$AD,MATCH('[2]data for website'!$A76,'[2]Main tab 16+'!$G:$G,0),0)),INDEX('[2]Main tab 16+'!$AD:$AD,MATCH('[2]data for website'!$A76,'[2]Main tab 16+'!$G:$G,0),0),"")</f>
        <v>0.60348025382039205</v>
      </c>
      <c r="H76" s="12" cm="1">
        <f t="array" aca="1" ref="H76" ca="1">IF(ISNUMBER(INDEX('[2]16 to 64'!$W:$W,MATCH('[2]data for website'!$A76,'[2]16 to 64'!$G:$G,0),0)),INDEX('[2]16 to 64'!$F:$F,MATCH('[2]data for website'!$A76,'[2]16 to 64'!$G:$G,0),0),"")</f>
        <v>41634042</v>
      </c>
      <c r="I76" s="8">
        <f t="shared" ca="1" si="7"/>
        <v>30898431.81350825</v>
      </c>
      <c r="J76" s="9" cm="1">
        <f t="array" aca="1" ref="J76" ca="1">IF(ISNUMBER(INDEX('[2]16 to 64'!$W:$W,MATCH('[2]data for website'!$A76,'[2]16 to 64'!$G:$G,0),0)),INDEX('[2]16 to 64'!$W:$W,MATCH('[2]data for website'!$A76,'[2]16 to 64'!$G:$G,0),0),"")</f>
        <v>0.74214345591303021</v>
      </c>
      <c r="K76" s="10" cm="1">
        <f t="array" ref="K76">IF(ISNUMBER(INDEX('[2]16 to 64'!$B:$B,MATCH('[2]data for website'!$A76,'[2]16 to 64'!$G:$G,0),0)),INDEX('[2]16 to 64'!$B:$B,MATCH('[2]data for website'!$A76,'[2]16 to 64'!$G:$G,0),0),"")</f>
        <v>41634042</v>
      </c>
      <c r="L76" s="10">
        <f t="shared" si="4"/>
        <v>31059372.254276209</v>
      </c>
      <c r="M76" s="11" cm="1">
        <f t="array" ref="M76">IF(ISNUMBER(INDEX('[2]16 to 64'!$Z:$Z,MATCH('[2]data for website'!$A76,'[2]16 to 64'!$G:$G,0),0)),INDEX('[2]16 to 64'!$Z:$Z,MATCH('[2]data for website'!$A76,'[2]16 to 64'!$G:$G,0),0),"")</f>
        <v>0.74600905322323041</v>
      </c>
    </row>
    <row r="77" spans="1:13" x14ac:dyDescent="0.4">
      <c r="A77" s="7">
        <v>44075</v>
      </c>
      <c r="B77" s="8" cm="1">
        <f t="array" aca="1" ref="B77" ca="1">IF(ISNUMBER(INDEX('[2]Main tab 16+'!$AA:$AA,MATCH('[2]data for website'!$A77,'[2]Main tab 16+'!$G:$G,0),0)),INDEX('[2]Main tab 16+'!$F:$F,MATCH('[2]data for website'!$A77,'[2]Main tab 16+'!$G:$G,0),0),"")</f>
        <v>53642503</v>
      </c>
      <c r="C77" s="8">
        <f t="shared" ca="1" si="5"/>
        <v>32197043.3790203</v>
      </c>
      <c r="D77" s="9" cm="1">
        <f t="array" aca="1" ref="D77" ca="1">IF(ISNUMBER(INDEX('[2]Main tab 16+'!$AA:$AA,MATCH('[2]data for website'!$A77,'[2]Main tab 16+'!$G:$G,0),0)),INDEX('[2]Main tab 16+'!$AA:$AA,MATCH('[2]data for website'!$A77,'[2]Main tab 16+'!$G:$G,0),0),"")</f>
        <v>0.60021515735424014</v>
      </c>
      <c r="E77" s="10" cm="1">
        <f t="array" ref="E77">IF(ISNUMBER(INDEX('[2]Main tab 16+'!$B:$B,MATCH('[2]data for website'!$A77,'[2]Main tab 16+'!$G:$G,0),0)),INDEX('[2]Main tab 16+'!$B:$B,MATCH('[2]data for website'!$A77,'[2]Main tab 16+'!$G:$G,0),0),"")</f>
        <v>53642503</v>
      </c>
      <c r="F77" s="10">
        <f t="shared" si="6"/>
        <v>32323250.875264872</v>
      </c>
      <c r="G77" s="11" cm="1">
        <f t="array" ref="G77">IF(ISNUMBER(INDEX('[2]Main tab 16+'!$AD:$AD,MATCH('[2]data for website'!$A77,'[2]Main tab 16+'!$G:$G,0),0)),INDEX('[2]Main tab 16+'!$AD:$AD,MATCH('[2]data for website'!$A77,'[2]Main tab 16+'!$G:$G,0),0),"")</f>
        <v>0.60256790916831138</v>
      </c>
      <c r="H77" s="12" cm="1">
        <f t="array" aca="1" ref="H77" ca="1">IF(ISNUMBER(INDEX('[2]16 to 64'!$W:$W,MATCH('[2]data for website'!$A77,'[2]16 to 64'!$G:$G,0),0)),INDEX('[2]16 to 64'!$F:$F,MATCH('[2]data for website'!$A77,'[2]16 to 64'!$G:$G,0),0),"")</f>
        <v>41645465</v>
      </c>
      <c r="I77" s="8">
        <f t="shared" ca="1" si="7"/>
        <v>30839293.501957018</v>
      </c>
      <c r="J77" s="9" cm="1">
        <f t="array" aca="1" ref="J77" ca="1">IF(ISNUMBER(INDEX('[2]16 to 64'!$W:$W,MATCH('[2]data for website'!$A77,'[2]16 to 64'!$G:$G,0),0)),INDEX('[2]16 to 64'!$W:$W,MATCH('[2]data for website'!$A77,'[2]16 to 64'!$G:$G,0),0),"")</f>
        <v>0.74051985016752764</v>
      </c>
      <c r="K77" s="10" cm="1">
        <f t="array" ref="K77">IF(ISNUMBER(INDEX('[2]16 to 64'!$B:$B,MATCH('[2]data for website'!$A77,'[2]16 to 64'!$G:$G,0),0)),INDEX('[2]16 to 64'!$B:$B,MATCH('[2]data for website'!$A77,'[2]16 to 64'!$G:$G,0),0),"")</f>
        <v>41645465</v>
      </c>
      <c r="L77" s="10">
        <f t="shared" si="4"/>
        <v>31008063.401960641</v>
      </c>
      <c r="M77" s="11" cm="1">
        <f t="array" ref="M77">IF(ISNUMBER(INDEX('[2]16 to 64'!$Z:$Z,MATCH('[2]data for website'!$A77,'[2]16 to 64'!$G:$G,0),0)),INDEX('[2]16 to 64'!$Z:$Z,MATCH('[2]data for website'!$A77,'[2]16 to 64'!$G:$G,0),0),"")</f>
        <v>0.74457238986191276</v>
      </c>
    </row>
    <row r="78" spans="1:13" x14ac:dyDescent="0.4">
      <c r="A78" s="7">
        <v>44105</v>
      </c>
      <c r="B78" s="8" cm="1">
        <f t="array" aca="1" ref="B78" ca="1">IF(ISNUMBER(INDEX('[2]Main tab 16+'!$AA:$AA,MATCH('[2]data for website'!$A78,'[2]Main tab 16+'!$G:$G,0),0)),INDEX('[2]Main tab 16+'!$F:$F,MATCH('[2]data for website'!$A78,'[2]Main tab 16+'!$G:$G,0),0),"")</f>
        <v>53667636</v>
      </c>
      <c r="C78" s="8">
        <f t="shared" ca="1" si="5"/>
        <v>32154037.484050401</v>
      </c>
      <c r="D78" s="9" cm="1">
        <f t="array" aca="1" ref="D78" ca="1">IF(ISNUMBER(INDEX('[2]Main tab 16+'!$AA:$AA,MATCH('[2]data for website'!$A78,'[2]Main tab 16+'!$G:$G,0),0)),INDEX('[2]Main tab 16+'!$AA:$AA,MATCH('[2]data for website'!$A78,'[2]Main tab 16+'!$G:$G,0),0),"")</f>
        <v>0.59913273400099831</v>
      </c>
      <c r="E78" s="10" cm="1">
        <f t="array" ref="E78">IF(ISNUMBER(INDEX('[2]Main tab 16+'!$B:$B,MATCH('[2]data for website'!$A78,'[2]Main tab 16+'!$G:$G,0),0)),INDEX('[2]Main tab 16+'!$B:$B,MATCH('[2]data for website'!$A78,'[2]Main tab 16+'!$G:$G,0),0),"")</f>
        <v>53667636</v>
      </c>
      <c r="F78" s="10">
        <f t="shared" si="6"/>
        <v>32358414.334584668</v>
      </c>
      <c r="G78" s="11" cm="1">
        <f t="array" ref="G78">IF(ISNUMBER(INDEX('[2]Main tab 16+'!$AD:$AD,MATCH('[2]data for website'!$A78,'[2]Main tab 16+'!$G:$G,0),0)),INDEX('[2]Main tab 16+'!$AD:$AD,MATCH('[2]data for website'!$A78,'[2]Main tab 16+'!$G:$G,0),0),"")</f>
        <v>0.6029409295126148</v>
      </c>
      <c r="H78" s="12" cm="1">
        <f t="array" aca="1" ref="H78" ca="1">IF(ISNUMBER(INDEX('[2]16 to 64'!$W:$W,MATCH('[2]data for website'!$A78,'[2]16 to 64'!$G:$G,0),0)),INDEX('[2]16 to 64'!$F:$F,MATCH('[2]data for website'!$A78,'[2]16 to 64'!$G:$G,0),0),"")</f>
        <v>41657070</v>
      </c>
      <c r="I78" s="8">
        <f t="shared" ca="1" si="7"/>
        <v>30797267.426922876</v>
      </c>
      <c r="J78" s="9" cm="1">
        <f t="array" aca="1" ref="J78" ca="1">IF(ISNUMBER(INDEX('[2]16 to 64'!$W:$W,MATCH('[2]data for website'!$A78,'[2]16 to 64'!$G:$G,0),0)),INDEX('[2]16 to 64'!$W:$W,MATCH('[2]data for website'!$A78,'[2]16 to 64'!$G:$G,0),0),"")</f>
        <v>0.73930469490347916</v>
      </c>
      <c r="K78" s="10" cm="1">
        <f t="array" ref="K78">IF(ISNUMBER(INDEX('[2]16 to 64'!$B:$B,MATCH('[2]data for website'!$A78,'[2]16 to 64'!$G:$G,0),0)),INDEX('[2]16 to 64'!$B:$B,MATCH('[2]data for website'!$A78,'[2]16 to 64'!$G:$G,0),0),"")</f>
        <v>41657070</v>
      </c>
      <c r="L78" s="10">
        <f t="shared" si="4"/>
        <v>31041082.921979364</v>
      </c>
      <c r="M78" s="11" cm="1">
        <f t="array" ref="M78">IF(ISNUMBER(INDEX('[2]16 to 64'!$Z:$Z,MATCH('[2]data for website'!$A78,'[2]16 to 64'!$G:$G,0),0)),INDEX('[2]16 to 64'!$Z:$Z,MATCH('[2]data for website'!$A78,'[2]16 to 64'!$G:$G,0),0),"")</f>
        <v>0.74515761482935228</v>
      </c>
    </row>
    <row r="79" spans="1:13" x14ac:dyDescent="0.4">
      <c r="A79" s="7">
        <v>44136</v>
      </c>
      <c r="B79" s="8" cm="1">
        <f t="array" aca="1" ref="B79" ca="1">IF(ISNUMBER(INDEX('[2]Main tab 16+'!$AA:$AA,MATCH('[2]data for website'!$A79,'[2]Main tab 16+'!$G:$G,0),0)),INDEX('[2]Main tab 16+'!$F:$F,MATCH('[2]data for website'!$A79,'[2]Main tab 16+'!$G:$G,0),0),"")</f>
        <v>53692216</v>
      </c>
      <c r="C79" s="8">
        <f t="shared" ca="1" si="5"/>
        <v>32076426.11056032</v>
      </c>
      <c r="D79" s="9" cm="1">
        <f t="array" aca="1" ref="D79" ca="1">IF(ISNUMBER(INDEX('[2]Main tab 16+'!$AA:$AA,MATCH('[2]data for website'!$A79,'[2]Main tab 16+'!$G:$G,0),0)),INDEX('[2]Main tab 16+'!$AA:$AA,MATCH('[2]data for website'!$A79,'[2]Main tab 16+'!$G:$G,0),0),"")</f>
        <v>0.59741296784175046</v>
      </c>
      <c r="E79" s="10" cm="1">
        <f t="array" ref="E79">IF(ISNUMBER(INDEX('[2]Main tab 16+'!$B:$B,MATCH('[2]data for website'!$A79,'[2]Main tab 16+'!$G:$G,0),0)),INDEX('[2]Main tab 16+'!$B:$B,MATCH('[2]data for website'!$A79,'[2]Main tab 16+'!$G:$G,0),0),"")</f>
        <v>53692216</v>
      </c>
      <c r="F79" s="10">
        <f t="shared" si="6"/>
        <v>32268272.339229815</v>
      </c>
      <c r="G79" s="11" cm="1">
        <f t="array" ref="G79">IF(ISNUMBER(INDEX('[2]Main tab 16+'!$AD:$AD,MATCH('[2]data for website'!$A79,'[2]Main tab 16+'!$G:$G,0),0)),INDEX('[2]Main tab 16+'!$AD:$AD,MATCH('[2]data for website'!$A79,'[2]Main tab 16+'!$G:$G,0),0),"")</f>
        <v>0.60098604123975463</v>
      </c>
      <c r="H79" s="12" cm="1">
        <f t="array" aca="1" ref="H79" ca="1">IF(ISNUMBER(INDEX('[2]16 to 64'!$W:$W,MATCH('[2]data for website'!$A79,'[2]16 to 64'!$G:$G,0),0)),INDEX('[2]16 to 64'!$F:$F,MATCH('[2]data for website'!$A79,'[2]16 to 64'!$G:$G,0),0),"")</f>
        <v>41668291</v>
      </c>
      <c r="I79" s="8">
        <f t="shared" ca="1" si="7"/>
        <v>30728508.391981322</v>
      </c>
      <c r="J79" s="9" cm="1">
        <f t="array" aca="1" ref="J79" ca="1">IF(ISNUMBER(INDEX('[2]16 to 64'!$W:$W,MATCH('[2]data for website'!$A79,'[2]16 to 64'!$G:$G,0),0)),INDEX('[2]16 to 64'!$W:$W,MATCH('[2]data for website'!$A79,'[2]16 to 64'!$G:$G,0),0),"")</f>
        <v>0.73745545244419364</v>
      </c>
      <c r="K79" s="10" cm="1">
        <f t="array" ref="K79">IF(ISNUMBER(INDEX('[2]16 to 64'!$B:$B,MATCH('[2]data for website'!$A79,'[2]16 to 64'!$G:$G,0),0)),INDEX('[2]16 to 64'!$B:$B,MATCH('[2]data for website'!$A79,'[2]16 to 64'!$G:$G,0),0),"")</f>
        <v>41668291</v>
      </c>
      <c r="L79" s="10">
        <f t="shared" si="4"/>
        <v>30967784.180782579</v>
      </c>
      <c r="M79" s="11" cm="1">
        <f t="array" ref="M79">IF(ISNUMBER(INDEX('[2]16 to 64'!$Z:$Z,MATCH('[2]data for website'!$A79,'[2]16 to 64'!$G:$G,0),0)),INDEX('[2]16 to 64'!$Z:$Z,MATCH('[2]data for website'!$A79,'[2]16 to 64'!$G:$G,0),0),"")</f>
        <v>0.74319784751389439</v>
      </c>
    </row>
    <row r="80" spans="1:13" x14ac:dyDescent="0.4">
      <c r="A80" s="7">
        <v>44166</v>
      </c>
      <c r="B80" s="8" cm="1">
        <f t="array" aca="1" ref="B80" ca="1">IF(ISNUMBER(INDEX('[2]Main tab 16+'!$AA:$AA,MATCH('[2]data for website'!$A80,'[2]Main tab 16+'!$G:$G,0),0)),INDEX('[2]Main tab 16+'!$F:$F,MATCH('[2]data for website'!$A80,'[2]Main tab 16+'!$G:$G,0),0),"")</f>
        <v>53717185</v>
      </c>
      <c r="C80" s="8">
        <f t="shared" ca="1" si="5"/>
        <v>32118401.764908712</v>
      </c>
      <c r="D80" s="9" cm="1">
        <f t="array" aca="1" ref="D80" ca="1">IF(ISNUMBER(INDEX('[2]Main tab 16+'!$AA:$AA,MATCH('[2]data for website'!$A80,'[2]Main tab 16+'!$G:$G,0),0)),INDEX('[2]Main tab 16+'!$AA:$AA,MATCH('[2]data for website'!$A80,'[2]Main tab 16+'!$G:$G,0),0),"")</f>
        <v>0.59791669583781637</v>
      </c>
      <c r="E80" s="10" cm="1">
        <f t="array" ref="E80">IF(ISNUMBER(INDEX('[2]Main tab 16+'!$B:$B,MATCH('[2]data for website'!$A80,'[2]Main tab 16+'!$G:$G,0),0)),INDEX('[2]Main tab 16+'!$B:$B,MATCH('[2]data for website'!$A80,'[2]Main tab 16+'!$G:$G,0),0),"")</f>
        <v>53717185</v>
      </c>
      <c r="F80" s="10">
        <f t="shared" si="6"/>
        <v>32269809.844246082</v>
      </c>
      <c r="G80" s="11" cm="1">
        <f t="array" ref="G80">IF(ISNUMBER(INDEX('[2]Main tab 16+'!$AD:$AD,MATCH('[2]data for website'!$A80,'[2]Main tab 16+'!$G:$G,0),0)),INDEX('[2]Main tab 16+'!$AD:$AD,MATCH('[2]data for website'!$A80,'[2]Main tab 16+'!$G:$G,0),0),"")</f>
        <v>0.60073531113452949</v>
      </c>
      <c r="H80" s="12" cm="1">
        <f t="array" aca="1" ref="H80" ca="1">IF(ISNUMBER(INDEX('[2]16 to 64'!$W:$W,MATCH('[2]data for website'!$A80,'[2]16 to 64'!$G:$G,0),0)),INDEX('[2]16 to 64'!$F:$F,MATCH('[2]data for website'!$A80,'[2]16 to 64'!$G:$G,0),0),"")</f>
        <v>41679726</v>
      </c>
      <c r="I80" s="8">
        <f t="shared" ca="1" si="7"/>
        <v>30768940.464839373</v>
      </c>
      <c r="J80" s="9" cm="1">
        <f t="array" aca="1" ref="J80" ca="1">IF(ISNUMBER(INDEX('[2]16 to 64'!$W:$W,MATCH('[2]data for website'!$A80,'[2]16 to 64'!$G:$G,0),0)),INDEX('[2]16 to 64'!$W:$W,MATCH('[2]data for website'!$A80,'[2]16 to 64'!$G:$G,0),0),"")</f>
        <v>0.73822319428969785</v>
      </c>
      <c r="K80" s="10" cm="1">
        <f t="array" ref="K80">IF(ISNUMBER(INDEX('[2]16 to 64'!$B:$B,MATCH('[2]data for website'!$A80,'[2]16 to 64'!$G:$G,0),0)),INDEX('[2]16 to 64'!$B:$B,MATCH('[2]data for website'!$A80,'[2]16 to 64'!$G:$G,0),0),"")</f>
        <v>41679726</v>
      </c>
      <c r="L80" s="10">
        <f t="shared" si="4"/>
        <v>30977739.493170012</v>
      </c>
      <c r="M80" s="11" cm="1">
        <f t="array" ref="M80">IF(ISNUMBER(INDEX('[2]16 to 64'!$Z:$Z,MATCH('[2]data for website'!$A80,'[2]16 to 64'!$G:$G,0),0)),INDEX('[2]16 to 64'!$Z:$Z,MATCH('[2]data for website'!$A80,'[2]16 to 64'!$G:$G,0),0),"")</f>
        <v>0.74323280083871024</v>
      </c>
    </row>
    <row r="81" spans="1:13" x14ac:dyDescent="0.4">
      <c r="A81" s="7">
        <v>44197</v>
      </c>
      <c r="B81" s="8" cm="1">
        <f t="array" aca="1" ref="B81" ca="1">IF(ISNUMBER(INDEX('[2]Main tab 16+'!$AA:$AA,MATCH('[2]data for website'!$A81,'[2]Main tab 16+'!$G:$G,0),0)),INDEX('[2]Main tab 16+'!$F:$F,MATCH('[2]data for website'!$A81,'[2]Main tab 16+'!$G:$G,0),0),"")</f>
        <v>53742121</v>
      </c>
      <c r="C81" s="8">
        <f t="shared" ca="1" si="5"/>
        <v>32156809.693669122</v>
      </c>
      <c r="D81" s="9" cm="1">
        <f t="array" aca="1" ref="D81" ca="1">IF(ISNUMBER(INDEX('[2]Main tab 16+'!$AA:$AA,MATCH('[2]data for website'!$A81,'[2]Main tab 16+'!$G:$G,0),0)),INDEX('[2]Main tab 16+'!$AA:$AA,MATCH('[2]data for website'!$A81,'[2]Main tab 16+'!$G:$G,0),0),"")</f>
        <v>0.59835393719702878</v>
      </c>
      <c r="E81" s="10" cm="1">
        <f t="array" ref="E81">IF(ISNUMBER(INDEX('[2]Main tab 16+'!$B:$B,MATCH('[2]data for website'!$A81,'[2]Main tab 16+'!$G:$G,0),0)),INDEX('[2]Main tab 16+'!$B:$B,MATCH('[2]data for website'!$A81,'[2]Main tab 16+'!$G:$G,0),0),"")</f>
        <v>53742121</v>
      </c>
      <c r="F81" s="10">
        <f t="shared" si="6"/>
        <v>32344385.848495509</v>
      </c>
      <c r="G81" s="11" cm="1">
        <f t="array" ref="G81">IF(ISNUMBER(INDEX('[2]Main tab 16+'!$AD:$AD,MATCH('[2]data for website'!$A81,'[2]Main tab 16+'!$G:$G,0),0)),INDEX('[2]Main tab 16+'!$AD:$AD,MATCH('[2]data for website'!$A81,'[2]Main tab 16+'!$G:$G,0),0),"")</f>
        <v>0.60184423775339102</v>
      </c>
      <c r="H81" s="12" cm="1">
        <f t="array" aca="1" ref="H81" ca="1">IF(ISNUMBER(INDEX('[2]16 to 64'!$W:$W,MATCH('[2]data for website'!$A81,'[2]16 to 64'!$G:$G,0),0)),INDEX('[2]16 to 64'!$F:$F,MATCH('[2]data for website'!$A81,'[2]16 to 64'!$G:$G,0),0),"")</f>
        <v>41691329</v>
      </c>
      <c r="I81" s="8">
        <f t="shared" ca="1" si="7"/>
        <v>30803613.892070577</v>
      </c>
      <c r="J81" s="9" cm="1">
        <f t="array" aca="1" ref="J81" ca="1">IF(ISNUMBER(INDEX('[2]16 to 64'!$W:$W,MATCH('[2]data for website'!$A81,'[2]16 to 64'!$G:$G,0),0)),INDEX('[2]16 to 64'!$W:$W,MATCH('[2]data for website'!$A81,'[2]16 to 64'!$G:$G,0),0),"")</f>
        <v>0.7388494113984847</v>
      </c>
      <c r="K81" s="10" cm="1">
        <f t="array" ref="K81">IF(ISNUMBER(INDEX('[2]16 to 64'!$B:$B,MATCH('[2]data for website'!$A81,'[2]16 to 64'!$G:$G,0),0)),INDEX('[2]16 to 64'!$B:$B,MATCH('[2]data for website'!$A81,'[2]16 to 64'!$G:$G,0),0),"")</f>
        <v>41691329</v>
      </c>
      <c r="L81" s="10">
        <f t="shared" si="4"/>
        <v>31060179.119285509</v>
      </c>
      <c r="M81" s="11" cm="1">
        <f t="array" ref="M81">IF(ISNUMBER(INDEX('[2]16 to 64'!$Z:$Z,MATCH('[2]data for website'!$A81,'[2]16 to 64'!$G:$G,0),0)),INDEX('[2]16 to 64'!$Z:$Z,MATCH('[2]data for website'!$A81,'[2]16 to 64'!$G:$G,0),0),"")</f>
        <v>0.74500333436925237</v>
      </c>
    </row>
    <row r="82" spans="1:13" x14ac:dyDescent="0.4">
      <c r="A82" s="7">
        <v>44228</v>
      </c>
      <c r="B82" s="8" cm="1">
        <f t="array" aca="1" ref="B82" ca="1">IF(ISNUMBER(INDEX('[2]Main tab 16+'!$AA:$AA,MATCH('[2]data for website'!$A82,'[2]Main tab 16+'!$G:$G,0),0)),INDEX('[2]Main tab 16+'!$F:$F,MATCH('[2]data for website'!$A82,'[2]Main tab 16+'!$G:$G,0),0),"")</f>
        <v>53767042</v>
      </c>
      <c r="C82" s="8">
        <f t="shared" ca="1" si="5"/>
        <v>32144814.790152144</v>
      </c>
      <c r="D82" s="9" cm="1">
        <f t="array" aca="1" ref="D82" ca="1">IF(ISNUMBER(INDEX('[2]Main tab 16+'!$AA:$AA,MATCH('[2]data for website'!$A82,'[2]Main tab 16+'!$G:$G,0),0)),INDEX('[2]Main tab 16+'!$AA:$AA,MATCH('[2]data for website'!$A82,'[2]Main tab 16+'!$G:$G,0),0),"")</f>
        <v>0.59785351015129573</v>
      </c>
      <c r="E82" s="10" cm="1">
        <f t="array" ref="E82">IF(ISNUMBER(INDEX('[2]Main tab 16+'!$B:$B,MATCH('[2]data for website'!$A82,'[2]Main tab 16+'!$G:$G,0),0)),INDEX('[2]Main tab 16+'!$B:$B,MATCH('[2]data for website'!$A82,'[2]Main tab 16+'!$G:$G,0),0),"")</f>
        <v>53767042</v>
      </c>
      <c r="F82" s="10">
        <f t="shared" si="6"/>
        <v>32313707.717963848</v>
      </c>
      <c r="G82" s="11" cm="1">
        <f t="array" ref="G82">IF(ISNUMBER(INDEX('[2]Main tab 16+'!$AD:$AD,MATCH('[2]data for website'!$A82,'[2]Main tab 16+'!$G:$G,0),0)),INDEX('[2]Main tab 16+'!$AD:$AD,MATCH('[2]data for website'!$A82,'[2]Main tab 16+'!$G:$G,0),0),"")</f>
        <v>0.60099470820737821</v>
      </c>
      <c r="H82" s="12" cm="1">
        <f t="array" aca="1" ref="H82" ca="1">IF(ISNUMBER(INDEX('[2]16 to 64'!$W:$W,MATCH('[2]data for website'!$A82,'[2]16 to 64'!$G:$G,0),0)),INDEX('[2]16 to 64'!$F:$F,MATCH('[2]data for website'!$A82,'[2]16 to 64'!$G:$G,0),0),"")</f>
        <v>41702779</v>
      </c>
      <c r="I82" s="8">
        <f t="shared" ca="1" si="7"/>
        <v>30789107.881108586</v>
      </c>
      <c r="J82" s="9" cm="1">
        <f t="array" aca="1" ref="J82" ca="1">IF(ISNUMBER(INDEX('[2]16 to 64'!$W:$W,MATCH('[2]data for website'!$A82,'[2]16 to 64'!$G:$G,0),0)),INDEX('[2]16 to 64'!$W:$W,MATCH('[2]data for website'!$A82,'[2]16 to 64'!$G:$G,0),0),"")</f>
        <v>0.73829870860904945</v>
      </c>
      <c r="K82" s="10" cm="1">
        <f t="array" ref="K82">IF(ISNUMBER(INDEX('[2]16 to 64'!$B:$B,MATCH('[2]data for website'!$A82,'[2]16 to 64'!$G:$G,0),0)),INDEX('[2]16 to 64'!$B:$B,MATCH('[2]data for website'!$A82,'[2]16 to 64'!$G:$G,0),0),"")</f>
        <v>41702779</v>
      </c>
      <c r="L82" s="10">
        <f t="shared" si="4"/>
        <v>31034903.405890256</v>
      </c>
      <c r="M82" s="11" cm="1">
        <f t="array" ref="M82">IF(ISNUMBER(INDEX('[2]16 to 64'!$Z:$Z,MATCH('[2]data for website'!$A82,'[2]16 to 64'!$G:$G,0),0)),INDEX('[2]16 to 64'!$Z:$Z,MATCH('[2]data for website'!$A82,'[2]16 to 64'!$G:$G,0),0),"")</f>
        <v>0.74419269291119083</v>
      </c>
    </row>
    <row r="83" spans="1:13" x14ac:dyDescent="0.4">
      <c r="A83" s="7">
        <v>44256</v>
      </c>
      <c r="B83" s="8" cm="1">
        <f t="array" aca="1" ref="B83" ca="1">IF(ISNUMBER(INDEX('[2]Main tab 16+'!$AA:$AA,MATCH('[2]data for website'!$A83,'[2]Main tab 16+'!$G:$G,0),0)),INDEX('[2]Main tab 16+'!$F:$F,MATCH('[2]data for website'!$A83,'[2]Main tab 16+'!$G:$G,0),0),"")</f>
        <v>53791715</v>
      </c>
      <c r="C83" s="8">
        <f t="shared" ca="1" si="5"/>
        <v>32166724.091066796</v>
      </c>
      <c r="D83" s="9" cm="1">
        <f t="array" aca="1" ref="D83" ca="1">IF(ISNUMBER(INDEX('[2]Main tab 16+'!$AA:$AA,MATCH('[2]data for website'!$A83,'[2]Main tab 16+'!$G:$G,0),0)),INDEX('[2]Main tab 16+'!$AA:$AA,MATCH('[2]data for website'!$A83,'[2]Main tab 16+'!$G:$G,0),0),"")</f>
        <v>0.59798658754543887</v>
      </c>
      <c r="E83" s="10" cm="1">
        <f t="array" ref="E83">IF(ISNUMBER(INDEX('[2]Main tab 16+'!$B:$B,MATCH('[2]data for website'!$A83,'[2]Main tab 16+'!$G:$G,0),0)),INDEX('[2]Main tab 16+'!$B:$B,MATCH('[2]data for website'!$A83,'[2]Main tab 16+'!$G:$G,0),0),"")</f>
        <v>53791715</v>
      </c>
      <c r="F83" s="10">
        <f t="shared" si="6"/>
        <v>32310366.527323492</v>
      </c>
      <c r="G83" s="11" cm="1">
        <f t="array" ref="G83">IF(ISNUMBER(INDEX('[2]Main tab 16+'!$AD:$AD,MATCH('[2]data for website'!$A83,'[2]Main tab 16+'!$G:$G,0),0)),INDEX('[2]Main tab 16+'!$AD:$AD,MATCH('[2]data for website'!$A83,'[2]Main tab 16+'!$G:$G,0),0),"")</f>
        <v>0.60065693252805741</v>
      </c>
      <c r="H83" s="12" cm="1">
        <f t="array" aca="1" ref="H83" ca="1">IF(ISNUMBER(INDEX('[2]16 to 64'!$W:$W,MATCH('[2]data for website'!$A83,'[2]16 to 64'!$G:$G,0),0)),INDEX('[2]16 to 64'!$F:$F,MATCH('[2]data for website'!$A83,'[2]16 to 64'!$G:$G,0),0),"")</f>
        <v>41714035</v>
      </c>
      <c r="I83" s="8">
        <f t="shared" ca="1" si="7"/>
        <v>30802936.468662407</v>
      </c>
      <c r="J83" s="9" cm="1">
        <f t="array" aca="1" ref="J83" ca="1">IF(ISNUMBER(INDEX('[2]16 to 64'!$W:$W,MATCH('[2]data for website'!$A83,'[2]16 to 64'!$G:$G,0),0)),INDEX('[2]16 to 64'!$W:$W,MATCH('[2]data for website'!$A83,'[2]16 to 64'!$G:$G,0),0),"")</f>
        <v>0.7384309973528671</v>
      </c>
      <c r="K83" s="10" cm="1">
        <f t="array" ref="K83">IF(ISNUMBER(INDEX('[2]16 to 64'!$B:$B,MATCH('[2]data for website'!$A83,'[2]16 to 64'!$G:$G,0),0)),INDEX('[2]16 to 64'!$B:$B,MATCH('[2]data for website'!$A83,'[2]16 to 64'!$G:$G,0),0),"")</f>
        <v>41714035</v>
      </c>
      <c r="L83" s="10">
        <f t="shared" si="4"/>
        <v>31046094.605675872</v>
      </c>
      <c r="M83" s="11" cm="1">
        <f t="array" ref="M83">IF(ISNUMBER(INDEX('[2]16 to 64'!$Z:$Z,MATCH('[2]data for website'!$A83,'[2]16 to 64'!$G:$G,0),0)),INDEX('[2]16 to 64'!$Z:$Z,MATCH('[2]data for website'!$A83,'[2]16 to 64'!$G:$G,0),0),"")</f>
        <v>0.7442601658093223</v>
      </c>
    </row>
    <row r="84" spans="1:13" x14ac:dyDescent="0.4">
      <c r="A84" s="7">
        <v>44287</v>
      </c>
      <c r="B84" s="8" cm="1">
        <f t="array" aca="1" ref="B84" ca="1">IF(ISNUMBER(INDEX('[2]Main tab 16+'!$AA:$AA,MATCH('[2]data for website'!$A84,'[2]Main tab 16+'!$G:$G,0),0)),INDEX('[2]Main tab 16+'!$F:$F,MATCH('[2]data for website'!$A84,'[2]Main tab 16+'!$G:$G,0),0),"")</f>
        <v>53816702</v>
      </c>
      <c r="C84" s="8">
        <f t="shared" ca="1" si="5"/>
        <v>32284205.547882352</v>
      </c>
      <c r="D84" s="9" cm="1">
        <f t="array" aca="1" ref="D84" ca="1">IF(ISNUMBER(INDEX('[2]Main tab 16+'!$AA:$AA,MATCH('[2]data for website'!$A84,'[2]Main tab 16+'!$G:$G,0),0)),INDEX('[2]Main tab 16+'!$AA:$AA,MATCH('[2]data for website'!$A84,'[2]Main tab 16+'!$G:$G,0),0),"")</f>
        <v>0.59989193592506562</v>
      </c>
      <c r="E84" s="10" cm="1">
        <f t="array" ref="E84">IF(ISNUMBER(INDEX('[2]Main tab 16+'!$B:$B,MATCH('[2]data for website'!$A84,'[2]Main tab 16+'!$G:$G,0),0)),INDEX('[2]Main tab 16+'!$B:$B,MATCH('[2]data for website'!$A84,'[2]Main tab 16+'!$G:$G,0),0),"")</f>
        <v>53816702</v>
      </c>
      <c r="F84" s="10">
        <f t="shared" si="6"/>
        <v>32332184.339931123</v>
      </c>
      <c r="G84" s="11" cm="1">
        <f t="array" ref="G84">IF(ISNUMBER(INDEX('[2]Main tab 16+'!$AD:$AD,MATCH('[2]data for website'!$A84,'[2]Main tab 16+'!$G:$G,0),0)),INDEX('[2]Main tab 16+'!$AD:$AD,MATCH('[2]data for website'!$A84,'[2]Main tab 16+'!$G:$G,0),0),"")</f>
        <v>0.60078345826414858</v>
      </c>
      <c r="H84" s="12" cm="1">
        <f t="array" aca="1" ref="H84" ca="1">IF(ISNUMBER(INDEX('[2]16 to 64'!$W:$W,MATCH('[2]data for website'!$A84,'[2]16 to 64'!$G:$G,0),0)),INDEX('[2]16 to 64'!$F:$F,MATCH('[2]data for website'!$A84,'[2]16 to 64'!$G:$G,0),0),"")</f>
        <v>41725637</v>
      </c>
      <c r="I84" s="8">
        <f t="shared" ca="1" si="7"/>
        <v>30910009.606201321</v>
      </c>
      <c r="J84" s="9" cm="1">
        <f t="array" aca="1" ref="J84" ca="1">IF(ISNUMBER(INDEX('[2]16 to 64'!$W:$W,MATCH('[2]data for website'!$A84,'[2]16 to 64'!$G:$G,0),0)),INDEX('[2]16 to 64'!$W:$W,MATCH('[2]data for website'!$A84,'[2]16 to 64'!$G:$G,0),0),"")</f>
        <v>0.74079179680831042</v>
      </c>
      <c r="K84" s="10" cm="1">
        <f t="array" ref="K84">IF(ISNUMBER(INDEX('[2]16 to 64'!$B:$B,MATCH('[2]data for website'!$A84,'[2]16 to 64'!$G:$G,0),0)),INDEX('[2]16 to 64'!$B:$B,MATCH('[2]data for website'!$A84,'[2]16 to 64'!$G:$G,0),0),"")</f>
        <v>41725637</v>
      </c>
      <c r="L84" s="10">
        <f t="shared" si="4"/>
        <v>31073279.785270143</v>
      </c>
      <c r="M84" s="11" cm="1">
        <f t="array" ref="M84">IF(ISNUMBER(INDEX('[2]16 to 64'!$Z:$Z,MATCH('[2]data for website'!$A84,'[2]16 to 64'!$G:$G,0),0)),INDEX('[2]16 to 64'!$Z:$Z,MATCH('[2]data for website'!$A84,'[2]16 to 64'!$G:$G,0),0),"")</f>
        <v>0.74470474315994606</v>
      </c>
    </row>
    <row r="85" spans="1:13" x14ac:dyDescent="0.4">
      <c r="A85" s="7">
        <v>44317</v>
      </c>
      <c r="B85" s="8" cm="1">
        <f t="array" aca="1" ref="B85" ca="1">IF(ISNUMBER(INDEX('[2]Main tab 16+'!$AA:$AA,MATCH('[2]data for website'!$A85,'[2]Main tab 16+'!$G:$G,0),0)),INDEX('[2]Main tab 16+'!$F:$F,MATCH('[2]data for website'!$A85,'[2]Main tab 16+'!$G:$G,0),0),"")</f>
        <v>53841502</v>
      </c>
      <c r="C85" s="8">
        <f t="shared" ca="1" si="5"/>
        <v>32481278.910280176</v>
      </c>
      <c r="D85" s="9" cm="1">
        <f t="array" aca="1" ref="D85" ca="1">IF(ISNUMBER(INDEX('[2]Main tab 16+'!$AA:$AA,MATCH('[2]data for website'!$A85,'[2]Main tab 16+'!$G:$G,0),0)),INDEX('[2]Main tab 16+'!$AA:$AA,MATCH('[2]data for website'!$A85,'[2]Main tab 16+'!$G:$G,0),0),"")</f>
        <v>0.60327586905506791</v>
      </c>
      <c r="E85" s="10" cm="1">
        <f t="array" ref="E85">IF(ISNUMBER(INDEX('[2]Main tab 16+'!$B:$B,MATCH('[2]data for website'!$A85,'[2]Main tab 16+'!$G:$G,0),0)),INDEX('[2]Main tab 16+'!$B:$B,MATCH('[2]data for website'!$A85,'[2]Main tab 16+'!$G:$G,0),0),"")</f>
        <v>53841502</v>
      </c>
      <c r="F85" s="10">
        <f t="shared" si="6"/>
        <v>32450387.460185099</v>
      </c>
      <c r="G85" s="11" cm="1">
        <f t="array" ref="G85">IF(ISNUMBER(INDEX('[2]Main tab 16+'!$AD:$AD,MATCH('[2]data for website'!$A85,'[2]Main tab 16+'!$G:$G,0),0)),INDEX('[2]Main tab 16+'!$AD:$AD,MATCH('[2]data for website'!$A85,'[2]Main tab 16+'!$G:$G,0),0),"")</f>
        <v>0.60270212112925636</v>
      </c>
      <c r="H85" s="12" cm="1">
        <f t="array" aca="1" ref="H85" ca="1">IF(ISNUMBER(INDEX('[2]16 to 64'!$W:$W,MATCH('[2]data for website'!$A85,'[2]16 to 64'!$G:$G,0),0)),INDEX('[2]16 to 64'!$F:$F,MATCH('[2]data for website'!$A85,'[2]16 to 64'!$G:$G,0),0),"")</f>
        <v>41737105</v>
      </c>
      <c r="I85" s="8">
        <f t="shared" ca="1" si="7"/>
        <v>31096586.306552734</v>
      </c>
      <c r="J85" s="9" cm="1">
        <f t="array" aca="1" ref="J85" ca="1">IF(ISNUMBER(INDEX('[2]16 to 64'!$W:$W,MATCH('[2]data for website'!$A85,'[2]16 to 64'!$G:$G,0),0)),INDEX('[2]16 to 64'!$W:$W,MATCH('[2]data for website'!$A85,'[2]16 to 64'!$G:$G,0),0),"")</f>
        <v>0.74505853500267294</v>
      </c>
      <c r="K85" s="10" cm="1">
        <f t="array" ref="K85">IF(ISNUMBER(INDEX('[2]16 to 64'!$B:$B,MATCH('[2]data for website'!$A85,'[2]16 to 64'!$G:$G,0),0)),INDEX('[2]16 to 64'!$B:$B,MATCH('[2]data for website'!$A85,'[2]16 to 64'!$G:$G,0),0),"")</f>
        <v>41737105</v>
      </c>
      <c r="L85" s="10">
        <f t="shared" si="4"/>
        <v>31189066.857674986</v>
      </c>
      <c r="M85" s="11" cm="1">
        <f t="array" ref="M85">IF(ISNUMBER(INDEX('[2]16 to 64'!$Z:$Z,MATCH('[2]data for website'!$A85,'[2]16 to 64'!$G:$G,0),0)),INDEX('[2]16 to 64'!$Z:$Z,MATCH('[2]data for website'!$A85,'[2]16 to 64'!$G:$G,0),0),"")</f>
        <v>0.74727432239670155</v>
      </c>
    </row>
    <row r="86" spans="1:13" x14ac:dyDescent="0.4">
      <c r="A86" s="7">
        <v>44348</v>
      </c>
      <c r="B86" s="8" cm="1">
        <f t="array" aca="1" ref="B86" ca="1">IF(ISNUMBER(INDEX('[2]Main tab 16+'!$AA:$AA,MATCH('[2]data for website'!$A86,'[2]Main tab 16+'!$G:$G,0),0)),INDEX('[2]Main tab 16+'!$F:$F,MATCH('[2]data for website'!$A86,'[2]Main tab 16+'!$G:$G,0),0),"")</f>
        <v>53866656</v>
      </c>
      <c r="C86" s="8">
        <f t="shared" ca="1" si="5"/>
        <v>32653892.132816326</v>
      </c>
      <c r="D86" s="9" cm="1">
        <f t="array" aca="1" ref="D86" ca="1">IF(ISNUMBER(INDEX('[2]Main tab 16+'!$AA:$AA,MATCH('[2]data for website'!$A86,'[2]Main tab 16+'!$G:$G,0),0)),INDEX('[2]Main tab 16+'!$AA:$AA,MATCH('[2]data for website'!$A86,'[2]Main tab 16+'!$G:$G,0),0),"")</f>
        <v>0.60619861260398877</v>
      </c>
      <c r="E86" s="10" cm="1">
        <f t="array" ref="E86">IF(ISNUMBER(INDEX('[2]Main tab 16+'!$B:$B,MATCH('[2]data for website'!$A86,'[2]Main tab 16+'!$G:$G,0),0)),INDEX('[2]Main tab 16+'!$B:$B,MATCH('[2]data for website'!$A86,'[2]Main tab 16+'!$G:$G,0),0),"")</f>
        <v>53866656</v>
      </c>
      <c r="F86" s="10">
        <f t="shared" si="6"/>
        <v>32520878.733222339</v>
      </c>
      <c r="G86" s="11" cm="1">
        <f t="array" ref="G86">IF(ISNUMBER(INDEX('[2]Main tab 16+'!$AD:$AD,MATCH('[2]data for website'!$A86,'[2]Main tab 16+'!$G:$G,0),0)),INDEX('[2]Main tab 16+'!$AD:$AD,MATCH('[2]data for website'!$A86,'[2]Main tab 16+'!$G:$G,0),0),"")</f>
        <v>0.6037293039542373</v>
      </c>
      <c r="H86" s="12" cm="1">
        <f t="array" aca="1" ref="H86" ca="1">IF(ISNUMBER(INDEX('[2]16 to 64'!$W:$W,MATCH('[2]data for website'!$A86,'[2]16 to 64'!$G:$G,0),0)),INDEX('[2]16 to 64'!$F:$F,MATCH('[2]data for website'!$A86,'[2]16 to 64'!$G:$G,0),0),"")</f>
        <v>41748612</v>
      </c>
      <c r="I86" s="8">
        <f t="shared" ca="1" si="7"/>
        <v>31263929.524272703</v>
      </c>
      <c r="J86" s="9" cm="1">
        <f t="array" aca="1" ref="J86" ca="1">IF(ISNUMBER(INDEX('[2]16 to 64'!$W:$W,MATCH('[2]data for website'!$A86,'[2]16 to 64'!$G:$G,0),0)),INDEX('[2]16 to 64'!$W:$W,MATCH('[2]data for website'!$A86,'[2]16 to 64'!$G:$G,0),0),"")</f>
        <v>0.74886153159469593</v>
      </c>
      <c r="K86" s="10" cm="1">
        <f t="array" ref="K86">IF(ISNUMBER(INDEX('[2]16 to 64'!$B:$B,MATCH('[2]data for website'!$A86,'[2]16 to 64'!$G:$G,0),0)),INDEX('[2]16 to 64'!$B:$B,MATCH('[2]data for website'!$A86,'[2]16 to 64'!$G:$G,0),0),"")</f>
        <v>41748612</v>
      </c>
      <c r="L86" s="10">
        <f t="shared" si="4"/>
        <v>31237992.658586524</v>
      </c>
      <c r="M86" s="11" cm="1">
        <f t="array" ref="M86">IF(ISNUMBER(INDEX('[2]16 to 64'!$Z:$Z,MATCH('[2]data for website'!$A86,'[2]16 to 64'!$G:$G,0),0)),INDEX('[2]16 to 64'!$Z:$Z,MATCH('[2]data for website'!$A86,'[2]16 to 64'!$G:$G,0),0),"")</f>
        <v>0.7482402686486086</v>
      </c>
    </row>
    <row r="87" spans="1:13" x14ac:dyDescent="0.4">
      <c r="A87" s="7">
        <v>44378</v>
      </c>
      <c r="B87" s="8" cm="1">
        <f t="array" aca="1" ref="B87" ca="1">IF(ISNUMBER(INDEX('[2]Main tab 16+'!$AA:$AA,MATCH('[2]data for website'!$A87,'[2]Main tab 16+'!$G:$G,0),0)),INDEX('[2]Main tab 16+'!$F:$F,MATCH('[2]data for website'!$A87,'[2]Main tab 16+'!$G:$G,0),0),"")</f>
        <v>53909694.235662661</v>
      </c>
      <c r="C87" s="8">
        <f t="shared" ca="1" si="5"/>
        <v>32793329.435483176</v>
      </c>
      <c r="D87" s="9" cm="1">
        <f t="array" aca="1" ref="D87" ca="1">IF(ISNUMBER(INDEX('[2]Main tab 16+'!$AA:$AA,MATCH('[2]data for website'!$A87,'[2]Main tab 16+'!$G:$G,0),0)),INDEX('[2]Main tab 16+'!$AA:$AA,MATCH('[2]data for website'!$A87,'[2]Main tab 16+'!$G:$G,0),0),"")</f>
        <v>0.60830115808354068</v>
      </c>
      <c r="E87" s="10" cm="1">
        <f t="array" ref="E87">IF(ISNUMBER(INDEX('[2]Main tab 16+'!$B:$B,MATCH('[2]data for website'!$A87,'[2]Main tab 16+'!$G:$G,0),0)),INDEX('[2]Main tab 16+'!$B:$B,MATCH('[2]data for website'!$A87,'[2]Main tab 16+'!$G:$G,0),0),"")</f>
        <v>53907856</v>
      </c>
      <c r="F87" s="10">
        <f t="shared" si="6"/>
        <v>32613107.555147544</v>
      </c>
      <c r="G87" s="11" cm="1">
        <f t="array" ref="G87">IF(ISNUMBER(INDEX('[2]Main tab 16+'!$AD:$AD,MATCH('[2]data for website'!$A87,'[2]Main tab 16+'!$G:$G,0),0)),INDEX('[2]Main tab 16+'!$AD:$AD,MATCH('[2]data for website'!$A87,'[2]Main tab 16+'!$G:$G,0),0),"")</f>
        <v>0.60497875402701129</v>
      </c>
      <c r="H87" s="12" cm="1">
        <f t="array" aca="1" ref="H87" ca="1">IF(ISNUMBER(INDEX('[2]16 to 64'!$W:$W,MATCH('[2]data for website'!$A87,'[2]16 to 64'!$G:$G,0),0)),INDEX('[2]16 to 64'!$F:$F,MATCH('[2]data for website'!$A87,'[2]16 to 64'!$G:$G,0),0),"")</f>
        <v>41776201.658020936</v>
      </c>
      <c r="I87" s="8">
        <f t="shared" ca="1" si="7"/>
        <v>31403761.479353592</v>
      </c>
      <c r="J87" s="9" cm="1">
        <f t="array" aca="1" ref="J87" ca="1">IF(ISNUMBER(INDEX('[2]16 to 64'!$W:$W,MATCH('[2]data for website'!$A87,'[2]16 to 64'!$G:$G,0),0)),INDEX('[2]16 to 64'!$W:$W,MATCH('[2]data for website'!$A87,'[2]16 to 64'!$G:$G,0),0),"")</f>
        <v>0.75171413946208154</v>
      </c>
      <c r="K87" s="10" cm="1">
        <f t="array" ref="K87">IF(ISNUMBER(INDEX('[2]16 to 64'!$B:$B,MATCH('[2]data for website'!$A87,'[2]16 to 64'!$G:$G,0),0)),INDEX('[2]16 to 64'!$B:$B,MATCH('[2]data for website'!$A87,'[2]16 to 64'!$G:$G,0),0),"")</f>
        <v>41774555</v>
      </c>
      <c r="L87" s="10">
        <f t="shared" si="4"/>
        <v>31303863.817392066</v>
      </c>
      <c r="M87" s="11" cm="1">
        <f t="array" ref="M87">IF(ISNUMBER(INDEX('[2]16 to 64'!$Z:$Z,MATCH('[2]data for website'!$A87,'[2]16 to 64'!$G:$G,0),0)),INDEX('[2]16 to 64'!$Z:$Z,MATCH('[2]data for website'!$A87,'[2]16 to 64'!$G:$G,0),0),"")</f>
        <v>0.74935241841336353</v>
      </c>
    </row>
    <row r="88" spans="1:13" x14ac:dyDescent="0.4">
      <c r="A88" s="7">
        <v>44409</v>
      </c>
      <c r="B88" s="8" cm="1">
        <f t="array" aca="1" ref="B88" ca="1">IF(ISNUMBER(INDEX('[2]Main tab 16+'!$AA:$AA,MATCH('[2]data for website'!$A88,'[2]Main tab 16+'!$G:$G,0),0)),INDEX('[2]Main tab 16+'!$F:$F,MATCH('[2]data for website'!$A88,'[2]Main tab 16+'!$G:$G,0),0),"")</f>
        <v>53952732.471325323</v>
      </c>
      <c r="C88" s="8">
        <f t="shared" ca="1" si="5"/>
        <v>32944064.700070195</v>
      </c>
      <c r="D88" s="9" cm="1">
        <f t="array" aca="1" ref="D88" ca="1">IF(ISNUMBER(INDEX('[2]Main tab 16+'!$AA:$AA,MATCH('[2]data for website'!$A88,'[2]Main tab 16+'!$G:$G,0),0)),INDEX('[2]Main tab 16+'!$AA:$AA,MATCH('[2]data for website'!$A88,'[2]Main tab 16+'!$G:$G,0),0),"")</f>
        <v>0.61060975396527384</v>
      </c>
      <c r="E88" s="10" cm="1">
        <f t="array" ref="E88">IF(ISNUMBER(INDEX('[2]Main tab 16+'!$B:$B,MATCH('[2]data for website'!$A88,'[2]Main tab 16+'!$G:$G,0),0)),INDEX('[2]Main tab 16+'!$B:$B,MATCH('[2]data for website'!$A88,'[2]Main tab 16+'!$G:$G,0),0),"")</f>
        <v>53949346</v>
      </c>
      <c r="F88" s="10">
        <f t="shared" si="6"/>
        <v>32724367.770781793</v>
      </c>
      <c r="G88" s="11" cm="1">
        <f t="array" ref="G88">IF(ISNUMBER(INDEX('[2]Main tab 16+'!$AD:$AD,MATCH('[2]data for website'!$A88,'[2]Main tab 16+'!$G:$G,0),0)),INDEX('[2]Main tab 16+'!$AD:$AD,MATCH('[2]data for website'!$A88,'[2]Main tab 16+'!$G:$G,0),0),"")</f>
        <v>0.60657580113727039</v>
      </c>
      <c r="H88" s="12" cm="1">
        <f t="array" aca="1" ref="H88" ca="1">IF(ISNUMBER(INDEX('[2]16 to 64'!$W:$W,MATCH('[2]data for website'!$A88,'[2]16 to 64'!$G:$G,0),0)),INDEX('[2]16 to 64'!$F:$F,MATCH('[2]data for website'!$A88,'[2]16 to 64'!$G:$G,0),0),"")</f>
        <v>41803791.316041872</v>
      </c>
      <c r="I88" s="8">
        <f t="shared" ca="1" si="7"/>
        <v>31542291.562672067</v>
      </c>
      <c r="J88" s="9" cm="1">
        <f t="array" aca="1" ref="J88" ca="1">IF(ISNUMBER(INDEX('[2]16 to 64'!$W:$W,MATCH('[2]data for website'!$A88,'[2]16 to 64'!$G:$G,0),0)),INDEX('[2]16 to 64'!$W:$W,MATCH('[2]data for website'!$A88,'[2]16 to 64'!$G:$G,0),0),"")</f>
        <v>0.75453183956948811</v>
      </c>
      <c r="K88" s="10" cm="1">
        <f t="array" ref="K88">IF(ISNUMBER(INDEX('[2]16 to 64'!$B:$B,MATCH('[2]data for website'!$A88,'[2]16 to 64'!$G:$G,0),0)),INDEX('[2]16 to 64'!$B:$B,MATCH('[2]data for website'!$A88,'[2]16 to 64'!$G:$G,0),0),"")</f>
        <v>41800531</v>
      </c>
      <c r="L88" s="10">
        <f t="shared" si="4"/>
        <v>31369639.543165028</v>
      </c>
      <c r="M88" s="11" cm="1">
        <f t="array" ref="M88">IF(ISNUMBER(INDEX('[2]16 to 64'!$Z:$Z,MATCH('[2]data for website'!$A88,'[2]16 to 64'!$G:$G,0),0)),INDEX('[2]16 to 64'!$Z:$Z,MATCH('[2]data for website'!$A88,'[2]16 to 64'!$G:$G,0),0),"")</f>
        <v>0.75046031217079578</v>
      </c>
    </row>
    <row r="89" spans="1:13" x14ac:dyDescent="0.4">
      <c r="A89" s="7">
        <v>44440</v>
      </c>
      <c r="B89" s="8" cm="1">
        <f t="array" aca="1" ref="B89" ca="1">IF(ISNUMBER(INDEX('[2]Main tab 16+'!$AA:$AA,MATCH('[2]data for website'!$A89,'[2]Main tab 16+'!$G:$G,0),0)),INDEX('[2]Main tab 16+'!$F:$F,MATCH('[2]data for website'!$A89,'[2]Main tab 16+'!$G:$G,0),0),"")</f>
        <v>53995770.706987984</v>
      </c>
      <c r="C89" s="8">
        <f t="shared" ca="1" si="5"/>
        <v>33056880.20241607</v>
      </c>
      <c r="D89" s="9" cm="1">
        <f t="array" aca="1" ref="D89" ca="1">IF(ISNUMBER(INDEX('[2]Main tab 16+'!$AA:$AA,MATCH('[2]data for website'!$A89,'[2]Main tab 16+'!$G:$G,0),0)),INDEX('[2]Main tab 16+'!$AA:$AA,MATCH('[2]data for website'!$A89,'[2]Main tab 16+'!$G:$G,0),0),"")</f>
        <v>0.61221239681532946</v>
      </c>
      <c r="E89" s="10" cm="1">
        <f t="array" ref="E89">IF(ISNUMBER(INDEX('[2]Main tab 16+'!$B:$B,MATCH('[2]data for website'!$A89,'[2]Main tab 16+'!$G:$G,0),0)),INDEX('[2]Main tab 16+'!$B:$B,MATCH('[2]data for website'!$A89,'[2]Main tab 16+'!$G:$G,0),0),"")</f>
        <v>53990809</v>
      </c>
      <c r="F89" s="10">
        <f t="shared" si="6"/>
        <v>32694695.966168392</v>
      </c>
      <c r="G89" s="11" cm="1">
        <f t="array" ref="G89">IF(ISNUMBER(INDEX('[2]Main tab 16+'!$AD:$AD,MATCH('[2]data for website'!$A89,'[2]Main tab 16+'!$G:$G,0),0)),INDEX('[2]Main tab 16+'!$AD:$AD,MATCH('[2]data for website'!$A89,'[2]Main tab 16+'!$G:$G,0),0),"")</f>
        <v>0.60556040132994471</v>
      </c>
      <c r="H89" s="12" cm="1">
        <f t="array" aca="1" ref="H89" ca="1">IF(ISNUMBER(INDEX('[2]16 to 64'!$W:$W,MATCH('[2]data for website'!$A89,'[2]16 to 64'!$G:$G,0),0)),INDEX('[2]16 to 64'!$F:$F,MATCH('[2]data for website'!$A89,'[2]16 to 64'!$G:$G,0),0),"")</f>
        <v>41831380.974062808</v>
      </c>
      <c r="I89" s="8">
        <f t="shared" ca="1" si="7"/>
        <v>31645817.050066784</v>
      </c>
      <c r="J89" s="9" cm="1">
        <f t="array" aca="1" ref="J89" ca="1">IF(ISNUMBER(INDEX('[2]16 to 64'!$W:$W,MATCH('[2]data for website'!$A89,'[2]16 to 64'!$G:$G,0),0)),INDEX('[2]16 to 64'!$W:$W,MATCH('[2]data for website'!$A89,'[2]16 to 64'!$G:$G,0),0),"")</f>
        <v>0.75650902057688474</v>
      </c>
      <c r="K89" s="10" cm="1">
        <f t="array" ref="K89">IF(ISNUMBER(INDEX('[2]16 to 64'!$B:$B,MATCH('[2]data for website'!$A89,'[2]16 to 64'!$G:$G,0),0)),INDEX('[2]16 to 64'!$B:$B,MATCH('[2]data for website'!$A89,'[2]16 to 64'!$G:$G,0),0),"")</f>
        <v>41826814</v>
      </c>
      <c r="L89" s="10">
        <f t="shared" si="4"/>
        <v>31364503.201262616</v>
      </c>
      <c r="M89" s="11" cm="1">
        <f t="array" ref="M89">IF(ISNUMBER(INDEX('[2]16 to 64'!$Z:$Z,MATCH('[2]data for website'!$A89,'[2]16 to 64'!$G:$G,0),0)),INDEX('[2]16 to 64'!$Z:$Z,MATCH('[2]data for website'!$A89,'[2]16 to 64'!$G:$G,0),0),"")</f>
        <v>0.74986594009437624</v>
      </c>
    </row>
    <row r="90" spans="1:13" x14ac:dyDescent="0.4">
      <c r="A90" s="7">
        <v>44470</v>
      </c>
      <c r="B90" s="8" cm="1">
        <f t="array" aca="1" ref="B90" ca="1">IF(ISNUMBER(INDEX('[2]Main tab 16+'!$AA:$AA,MATCH('[2]data for website'!$A90,'[2]Main tab 16+'!$G:$G,0),0)),INDEX('[2]Main tab 16+'!$F:$F,MATCH('[2]data for website'!$A90,'[2]Main tab 16+'!$G:$G,0),0),"")</f>
        <v>54038808.942650646</v>
      </c>
      <c r="C90" s="8">
        <f t="shared" ca="1" si="5"/>
        <v>33061406.709605385</v>
      </c>
      <c r="D90" s="9" cm="1">
        <f t="array" aca="1" ref="D90" ca="1">IF(ISNUMBER(INDEX('[2]Main tab 16+'!$AA:$AA,MATCH('[2]data for website'!$A90,'[2]Main tab 16+'!$G:$G,0),0)),INDEX('[2]Main tab 16+'!$AA:$AA,MATCH('[2]data for website'!$A90,'[2]Main tab 16+'!$G:$G,0),0),"")</f>
        <v>0.61180857529062516</v>
      </c>
      <c r="E90" s="10" cm="1">
        <f t="array" ref="E90">IF(ISNUMBER(INDEX('[2]Main tab 16+'!$B:$B,MATCH('[2]data for website'!$A90,'[2]Main tab 16+'!$G:$G,0),0)),INDEX('[2]Main tab 16+'!$B:$B,MATCH('[2]data for website'!$A90,'[2]Main tab 16+'!$G:$G,0),0),"")</f>
        <v>54032233</v>
      </c>
      <c r="F90" s="10">
        <f t="shared" si="6"/>
        <v>32694949.713457964</v>
      </c>
      <c r="G90" s="11" cm="1">
        <f t="array" ref="G90">IF(ISNUMBER(INDEX('[2]Main tab 16+'!$AD:$AD,MATCH('[2]data for website'!$A90,'[2]Main tab 16+'!$G:$G,0),0)),INDEX('[2]Main tab 16+'!$AD:$AD,MATCH('[2]data for website'!$A90,'[2]Main tab 16+'!$G:$G,0),0),"")</f>
        <v>0.60510084255555319</v>
      </c>
      <c r="H90" s="12" cm="1">
        <f t="array" aca="1" ref="H90" ca="1">IF(ISNUMBER(INDEX('[2]16 to 64'!$W:$W,MATCH('[2]data for website'!$A90,'[2]16 to 64'!$G:$G,0),0)),INDEX('[2]16 to 64'!$F:$F,MATCH('[2]data for website'!$A90,'[2]16 to 64'!$G:$G,0),0),"")</f>
        <v>41858970.632083744</v>
      </c>
      <c r="I90" s="8">
        <f t="shared" ca="1" si="7"/>
        <v>31652063.708622362</v>
      </c>
      <c r="J90" s="9" cm="1">
        <f t="array" aca="1" ref="J90" ca="1">IF(ISNUMBER(INDEX('[2]16 to 64'!$W:$W,MATCH('[2]data for website'!$A90,'[2]16 to 64'!$G:$G,0),0)),INDEX('[2]16 to 64'!$W:$W,MATCH('[2]data for website'!$A90,'[2]16 to 64'!$G:$G,0),0),"")</f>
        <v>0.75615962912288937</v>
      </c>
      <c r="K90" s="10" cm="1">
        <f t="array" ref="K90">IF(ISNUMBER(INDEX('[2]16 to 64'!$B:$B,MATCH('[2]data for website'!$A90,'[2]16 to 64'!$G:$G,0),0)),INDEX('[2]16 to 64'!$B:$B,MATCH('[2]data for website'!$A90,'[2]16 to 64'!$G:$G,0),0),"")</f>
        <v>41852908</v>
      </c>
      <c r="L90" s="10">
        <f t="shared" si="4"/>
        <v>31386044.35128206</v>
      </c>
      <c r="M90" s="11" cm="1">
        <f t="array" ref="M90">IF(ISNUMBER(INDEX('[2]16 to 64'!$Z:$Z,MATCH('[2]data for website'!$A90,'[2]16 to 64'!$G:$G,0),0)),INDEX('[2]16 to 64'!$Z:$Z,MATCH('[2]data for website'!$A90,'[2]16 to 64'!$G:$G,0),0),"")</f>
        <v>0.74991310881628725</v>
      </c>
    </row>
    <row r="91" spans="1:13" x14ac:dyDescent="0.4">
      <c r="A91" s="7">
        <v>44501</v>
      </c>
      <c r="B91" s="8" cm="1">
        <f t="array" aca="1" ref="B91" ca="1">IF(ISNUMBER(INDEX('[2]Main tab 16+'!$AA:$AA,MATCH('[2]data for website'!$A91,'[2]Main tab 16+'!$G:$G,0),0)),INDEX('[2]Main tab 16+'!$F:$F,MATCH('[2]data for website'!$A91,'[2]Main tab 16+'!$G:$G,0),0),"")</f>
        <v>54081847.178313307</v>
      </c>
      <c r="C91" s="8">
        <f t="shared" ca="1" si="5"/>
        <v>33156445.014663193</v>
      </c>
      <c r="D91" s="9" cm="1">
        <f t="array" aca="1" ref="D91" ca="1">IF(ISNUMBER(INDEX('[2]Main tab 16+'!$AA:$AA,MATCH('[2]data for website'!$A91,'[2]Main tab 16+'!$G:$G,0),0)),INDEX('[2]Main tab 16+'!$AA:$AA,MATCH('[2]data for website'!$A91,'[2]Main tab 16+'!$G:$G,0),0),"")</f>
        <v>0.61307900422378414</v>
      </c>
      <c r="E91" s="10" cm="1">
        <f t="array" ref="E91">IF(ISNUMBER(INDEX('[2]Main tab 16+'!$B:$B,MATCH('[2]data for website'!$A91,'[2]Main tab 16+'!$G:$G,0),0)),INDEX('[2]Main tab 16+'!$B:$B,MATCH('[2]data for website'!$A91,'[2]Main tab 16+'!$G:$G,0),0),"")</f>
        <v>54073315</v>
      </c>
      <c r="F91" s="10">
        <f t="shared" si="6"/>
        <v>32731738.820445485</v>
      </c>
      <c r="G91" s="11" cm="1">
        <f t="array" ref="G91">IF(ISNUMBER(INDEX('[2]Main tab 16+'!$AD:$AD,MATCH('[2]data for website'!$A91,'[2]Main tab 16+'!$G:$G,0),0)),INDEX('[2]Main tab 16+'!$AD:$AD,MATCH('[2]data for website'!$A91,'[2]Main tab 16+'!$G:$G,0),0),"")</f>
        <v>0.60532147549018378</v>
      </c>
      <c r="H91" s="12" cm="1">
        <f t="array" aca="1" ref="H91" ca="1">IF(ISNUMBER(INDEX('[2]16 to 64'!$W:$W,MATCH('[2]data for website'!$A91,'[2]16 to 64'!$G:$G,0),0)),INDEX('[2]16 to 64'!$F:$F,MATCH('[2]data for website'!$A91,'[2]16 to 64'!$G:$G,0),0),"")</f>
        <v>41886560.29010468</v>
      </c>
      <c r="I91" s="8">
        <f t="shared" ca="1" si="7"/>
        <v>31743426.866311837</v>
      </c>
      <c r="J91" s="9" cm="1">
        <f t="array" aca="1" ref="J91" ca="1">IF(ISNUMBER(INDEX('[2]16 to 64'!$W:$W,MATCH('[2]data for website'!$A91,'[2]16 to 64'!$G:$G,0),0)),INDEX('[2]16 to 64'!$W:$W,MATCH('[2]data for website'!$A91,'[2]16 to 64'!$G:$G,0),0),"")</f>
        <v>0.75784276976810949</v>
      </c>
      <c r="K91" s="10" cm="1">
        <f t="array" ref="K91">IF(ISNUMBER(INDEX('[2]16 to 64'!$B:$B,MATCH('[2]data for website'!$A91,'[2]16 to 64'!$G:$G,0),0)),INDEX('[2]16 to 64'!$B:$B,MATCH('[2]data for website'!$A91,'[2]16 to 64'!$G:$G,0),0),"")</f>
        <v>41878646</v>
      </c>
      <c r="L91" s="10">
        <f t="shared" si="4"/>
        <v>31433214.791886456</v>
      </c>
      <c r="M91" s="11" cm="1">
        <f t="array" ref="M91">IF(ISNUMBER(INDEX('[2]16 to 64'!$Z:$Z,MATCH('[2]data for website'!$A91,'[2]16 to 64'!$G:$G,0),0)),INDEX('[2]16 to 64'!$Z:$Z,MATCH('[2]data for website'!$A91,'[2]16 to 64'!$G:$G,0),0),"")</f>
        <v>0.75057858345960982</v>
      </c>
    </row>
    <row r="92" spans="1:13" x14ac:dyDescent="0.4">
      <c r="A92" s="7">
        <v>44531</v>
      </c>
      <c r="B92" s="8" cm="1">
        <f t="array" aca="1" ref="B92" ca="1">IF(ISNUMBER(INDEX('[2]Main tab 16+'!$AA:$AA,MATCH('[2]data for website'!$A92,'[2]Main tab 16+'!$G:$G,0),0)),INDEX('[2]Main tab 16+'!$F:$F,MATCH('[2]data for website'!$A92,'[2]Main tab 16+'!$G:$G,0),0),"")</f>
        <v>54124885.413975969</v>
      </c>
      <c r="C92" s="8">
        <f t="shared" ca="1" si="5"/>
        <v>33225322.784433071</v>
      </c>
      <c r="D92" s="9" cm="1">
        <f t="array" aca="1" ref="D92" ca="1">IF(ISNUMBER(INDEX('[2]Main tab 16+'!$AA:$AA,MATCH('[2]data for website'!$A92,'[2]Main tab 16+'!$G:$G,0),0)),INDEX('[2]Main tab 16+'!$AA:$AA,MATCH('[2]data for website'!$A92,'[2]Main tab 16+'!$G:$G,0),0),"")</f>
        <v>0.61386407620650085</v>
      </c>
      <c r="E92" s="10" cm="1">
        <f t="array" ref="E92">IF(ISNUMBER(INDEX('[2]Main tab 16+'!$B:$B,MATCH('[2]data for website'!$A92,'[2]Main tab 16+'!$G:$G,0),0)),INDEX('[2]Main tab 16+'!$B:$B,MATCH('[2]data for website'!$A92,'[2]Main tab 16+'!$G:$G,0),0),"")</f>
        <v>54114908</v>
      </c>
      <c r="F92" s="10">
        <f t="shared" si="6"/>
        <v>32735100.242163766</v>
      </c>
      <c r="G92" s="11" cm="1">
        <f t="array" ref="G92">IF(ISNUMBER(INDEX('[2]Main tab 16+'!$AD:$AD,MATCH('[2]data for website'!$A92,'[2]Main tab 16+'!$G:$G,0),0)),INDEX('[2]Main tab 16+'!$AD:$AD,MATCH('[2]data for website'!$A92,'[2]Main tab 16+'!$G:$G,0),0),"")</f>
        <v>0.60491833862424316</v>
      </c>
      <c r="H92" s="12" cm="1">
        <f t="array" aca="1" ref="H92" ca="1">IF(ISNUMBER(INDEX('[2]16 to 64'!$W:$W,MATCH('[2]data for website'!$A92,'[2]16 to 64'!$G:$G,0),0)),INDEX('[2]16 to 64'!$F:$F,MATCH('[2]data for website'!$A92,'[2]16 to 64'!$G:$G,0),0),"")</f>
        <v>41914149.948125616</v>
      </c>
      <c r="I92" s="8">
        <f t="shared" ca="1" si="7"/>
        <v>31803929.15817114</v>
      </c>
      <c r="J92" s="9" cm="1">
        <f t="array" aca="1" ref="J92" ca="1">IF(ISNUMBER(INDEX('[2]16 to 64'!$W:$W,MATCH('[2]data for website'!$A92,'[2]16 to 64'!$G:$G,0),0)),INDEX('[2]16 to 64'!$W:$W,MATCH('[2]data for website'!$A92,'[2]16 to 64'!$G:$G,0),0),"")</f>
        <v>0.75878740705782577</v>
      </c>
      <c r="K92" s="10" cm="1">
        <f t="array" ref="K92">IF(ISNUMBER(INDEX('[2]16 to 64'!$B:$B,MATCH('[2]data for website'!$A92,'[2]16 to 64'!$G:$G,0),0)),INDEX('[2]16 to 64'!$B:$B,MATCH('[2]data for website'!$A92,'[2]16 to 64'!$G:$G,0),0),"")</f>
        <v>41904848</v>
      </c>
      <c r="L92" s="10">
        <f t="shared" si="4"/>
        <v>31444916.094730314</v>
      </c>
      <c r="M92" s="11" cm="1">
        <f t="array" ref="M92">IF(ISNUMBER(INDEX('[2]16 to 64'!$Z:$Z,MATCH('[2]data for website'!$A92,'[2]16 to 64'!$G:$G,0),0)),INDEX('[2]16 to 64'!$Z:$Z,MATCH('[2]data for website'!$A92,'[2]16 to 64'!$G:$G,0),0),"")</f>
        <v>0.75038850146241587</v>
      </c>
    </row>
    <row r="93" spans="1:13" x14ac:dyDescent="0.4">
      <c r="A93" s="7">
        <v>44562</v>
      </c>
      <c r="B93" s="8" cm="1">
        <f t="array" aca="1" ref="B93" ca="1">IF(ISNUMBER(INDEX('[2]Main tab 16+'!$AA:$AA,MATCH('[2]data for website'!$A93,'[2]Main tab 16+'!$G:$G,0),0)),INDEX('[2]Main tab 16+'!$F:$F,MATCH('[2]data for website'!$A93,'[2]Main tab 16+'!$G:$G,0),0),"")</f>
        <v>54167923.64963863</v>
      </c>
      <c r="C93" s="8">
        <f t="shared" ca="1" si="5"/>
        <v>33289809.514651164</v>
      </c>
      <c r="D93" s="9" cm="1">
        <f t="array" aca="1" ref="D93" ca="1">IF(ISNUMBER(INDEX('[2]Main tab 16+'!$AA:$AA,MATCH('[2]data for website'!$A93,'[2]Main tab 16+'!$G:$G,0),0)),INDEX('[2]Main tab 16+'!$AA:$AA,MATCH('[2]data for website'!$A93,'[2]Main tab 16+'!$G:$G,0),0),"")</f>
        <v>0.61456683719264638</v>
      </c>
      <c r="E93" s="10" cm="1">
        <f t="array" ref="E93">IF(ISNUMBER(INDEX('[2]Main tab 16+'!$B:$B,MATCH('[2]data for website'!$A93,'[2]Main tab 16+'!$G:$G,0),0)),INDEX('[2]Main tab 16+'!$B:$B,MATCH('[2]data for website'!$A93,'[2]Main tab 16+'!$G:$G,0),0),"")</f>
        <v>54156368</v>
      </c>
      <c r="F93" s="10">
        <f t="shared" si="6"/>
        <v>32767219.787088543</v>
      </c>
      <c r="G93" s="11" cm="1">
        <f t="array" ref="G93">IF(ISNUMBER(INDEX('[2]Main tab 16+'!$AD:$AD,MATCH('[2]data for website'!$A93,'[2]Main tab 16+'!$G:$G,0),0)),INDEX('[2]Main tab 16+'!$AD:$AD,MATCH('[2]data for website'!$A93,'[2]Main tab 16+'!$G:$G,0),0),"")</f>
        <v>0.6050483257497723</v>
      </c>
      <c r="H93" s="12" cm="1">
        <f t="array" aca="1" ref="H93" ca="1">IF(ISNUMBER(INDEX('[2]16 to 64'!$W:$W,MATCH('[2]data for website'!$A93,'[2]16 to 64'!$G:$G,0),0)),INDEX('[2]16 to 64'!$F:$F,MATCH('[2]data for website'!$A93,'[2]16 to 64'!$G:$G,0),0),"")</f>
        <v>41941739.606146552</v>
      </c>
      <c r="I93" s="8">
        <f t="shared" ca="1" si="7"/>
        <v>31861943.079936426</v>
      </c>
      <c r="J93" s="9" cm="1">
        <f t="array" aca="1" ref="J93" ca="1">IF(ISNUMBER(INDEX('[2]16 to 64'!$W:$W,MATCH('[2]data for website'!$A93,'[2]16 to 64'!$G:$G,0),0)),INDEX('[2]16 to 64'!$W:$W,MATCH('[2]data for website'!$A93,'[2]16 to 64'!$G:$G,0),0),"")</f>
        <v>0.75967147235988908</v>
      </c>
      <c r="K93" s="10" cm="1">
        <f t="array" ref="K93">IF(ISNUMBER(INDEX('[2]16 to 64'!$B:$B,MATCH('[2]data for website'!$A93,'[2]16 to 64'!$G:$G,0),0)),INDEX('[2]16 to 64'!$B:$B,MATCH('[2]data for website'!$A93,'[2]16 to 64'!$G:$G,0),0),"")</f>
        <v>41930919</v>
      </c>
      <c r="L93" s="10">
        <f t="shared" si="4"/>
        <v>31463933.935243685</v>
      </c>
      <c r="M93" s="11" cm="1">
        <f t="array" ref="M93">IF(ISNUMBER(INDEX('[2]16 to 64'!$Z:$Z,MATCH('[2]data for website'!$A93,'[2]16 to 64'!$G:$G,0),0)),INDEX('[2]16 to 64'!$Z:$Z,MATCH('[2]data for website'!$A93,'[2]16 to 64'!$G:$G,0),0),"")</f>
        <v>0.75037549106051515</v>
      </c>
    </row>
    <row r="94" spans="1:13" x14ac:dyDescent="0.4">
      <c r="A94" s="7">
        <v>44593</v>
      </c>
      <c r="B94" s="8" cm="1">
        <f t="array" aca="1" ref="B94" ca="1">IF(ISNUMBER(INDEX('[2]Main tab 16+'!$AA:$AA,MATCH('[2]data for website'!$A94,'[2]Main tab 16+'!$G:$G,0),0)),INDEX('[2]Main tab 16+'!$F:$F,MATCH('[2]data for website'!$A94,'[2]Main tab 16+'!$G:$G,0),0),"")</f>
        <v>54210961.885301292</v>
      </c>
      <c r="C94" s="8">
        <f t="shared" ca="1" si="5"/>
        <v>33404763.093676396</v>
      </c>
      <c r="D94" s="9" cm="1">
        <f t="array" aca="1" ref="D94" ca="1">IF(ISNUMBER(INDEX('[2]Main tab 16+'!$AA:$AA,MATCH('[2]data for website'!$A94,'[2]Main tab 16+'!$G:$G,0),0)),INDEX('[2]Main tab 16+'!$AA:$AA,MATCH('[2]data for website'!$A94,'[2]Main tab 16+'!$G:$G,0),0),"")</f>
        <v>0.61619941672227974</v>
      </c>
      <c r="E94" s="10" cm="1">
        <f t="array" ref="E94">IF(ISNUMBER(INDEX('[2]Main tab 16+'!$B:$B,MATCH('[2]data for website'!$A94,'[2]Main tab 16+'!$G:$G,0),0)),INDEX('[2]Main tab 16+'!$B:$B,MATCH('[2]data for website'!$A94,'[2]Main tab 16+'!$G:$G,0),0),"")</f>
        <v>54197638</v>
      </c>
      <c r="F94" s="10">
        <f t="shared" si="6"/>
        <v>32790410.626410641</v>
      </c>
      <c r="G94" s="11" cm="1">
        <f t="array" ref="G94">IF(ISNUMBER(INDEX('[2]Main tab 16+'!$AD:$AD,MATCH('[2]data for website'!$A94,'[2]Main tab 16+'!$G:$G,0),0)),INDEX('[2]Main tab 16+'!$AD:$AD,MATCH('[2]data for website'!$A94,'[2]Main tab 16+'!$G:$G,0),0),"")</f>
        <v>0.60501549212182715</v>
      </c>
      <c r="H94" s="12" cm="1">
        <f t="array" aca="1" ref="H94" ca="1">IF(ISNUMBER(INDEX('[2]16 to 64'!$W:$W,MATCH('[2]data for website'!$A94,'[2]16 to 64'!$G:$G,0),0)),INDEX('[2]16 to 64'!$F:$F,MATCH('[2]data for website'!$A94,'[2]16 to 64'!$G:$G,0),0),"")</f>
        <v>41969329.264167488</v>
      </c>
      <c r="I94" s="8">
        <f t="shared" ca="1" si="7"/>
        <v>31968072.40449547</v>
      </c>
      <c r="J94" s="9" cm="1">
        <f t="array" aca="1" ref="J94" ca="1">IF(ISNUMBER(INDEX('[2]16 to 64'!$W:$W,MATCH('[2]data for website'!$A94,'[2]16 to 64'!$G:$G,0),0)),INDEX('[2]16 to 64'!$W:$W,MATCH('[2]data for website'!$A94,'[2]16 to 64'!$G:$G,0),0),"")</f>
        <v>0.76170081735828754</v>
      </c>
      <c r="K94" s="10" cm="1">
        <f t="array" ref="K94">IF(ISNUMBER(INDEX('[2]16 to 64'!$B:$B,MATCH('[2]data for website'!$A94,'[2]16 to 64'!$G:$G,0),0)),INDEX('[2]16 to 64'!$B:$B,MATCH('[2]data for website'!$A94,'[2]16 to 64'!$G:$G,0),0),"")</f>
        <v>41956823</v>
      </c>
      <c r="L94" s="10">
        <f t="shared" si="4"/>
        <v>31513498.042712882</v>
      </c>
      <c r="M94" s="11" cm="1">
        <f t="array" ref="M94">IF(ISNUMBER(INDEX('[2]16 to 64'!$Z:$Z,MATCH('[2]data for website'!$A94,'[2]16 to 64'!$G:$G,0),0)),INDEX('[2]16 to 64'!$Z:$Z,MATCH('[2]data for website'!$A94,'[2]16 to 64'!$G:$G,0),0),"")</f>
        <v>0.75109352399520057</v>
      </c>
    </row>
    <row r="95" spans="1:13" x14ac:dyDescent="0.4">
      <c r="A95" s="7">
        <v>44621</v>
      </c>
      <c r="B95" s="8" cm="1">
        <f t="array" aca="1" ref="B95" ca="1">IF(ISNUMBER(INDEX('[2]Main tab 16+'!$AA:$AA,MATCH('[2]data for website'!$A95,'[2]Main tab 16+'!$G:$G,0),0)),INDEX('[2]Main tab 16+'!$F:$F,MATCH('[2]data for website'!$A95,'[2]Main tab 16+'!$G:$G,0),0),"")</f>
        <v>54254000.120963953</v>
      </c>
      <c r="C95" s="8">
        <f t="shared" ca="1" si="5"/>
        <v>33522746.376027051</v>
      </c>
      <c r="D95" s="9" cm="1">
        <f t="array" aca="1" ref="D95" ca="1">IF(ISNUMBER(INDEX('[2]Main tab 16+'!$AA:$AA,MATCH('[2]data for website'!$A95,'[2]Main tab 16+'!$G:$G,0),0)),INDEX('[2]Main tab 16+'!$AA:$AA,MATCH('[2]data for website'!$A95,'[2]Main tab 16+'!$G:$G,0),0),"")</f>
        <v>0.61788524903758635</v>
      </c>
      <c r="E95" s="10" cm="1">
        <f t="array" ref="E95">IF(ISNUMBER(INDEX('[2]Main tab 16+'!$B:$B,MATCH('[2]data for website'!$A95,'[2]Main tab 16+'!$G:$G,0),0)),INDEX('[2]Main tab 16+'!$B:$B,MATCH('[2]data for website'!$A95,'[2]Main tab 16+'!$G:$G,0),0),"")</f>
        <v>54239265</v>
      </c>
      <c r="F95" s="10">
        <f t="shared" si="6"/>
        <v>32873212.642446075</v>
      </c>
      <c r="G95" s="11" cm="1">
        <f t="array" ref="G95">IF(ISNUMBER(INDEX('[2]Main tab 16+'!$AD:$AD,MATCH('[2]data for website'!$A95,'[2]Main tab 16+'!$G:$G,0),0)),INDEX('[2]Main tab 16+'!$AD:$AD,MATCH('[2]data for website'!$A95,'[2]Main tab 16+'!$G:$G,0),0),"")</f>
        <v>0.60607776750747033</v>
      </c>
      <c r="H95" s="12" cm="1">
        <f t="array" aca="1" ref="H95" ca="1">IF(ISNUMBER(INDEX('[2]16 to 64'!$W:$W,MATCH('[2]data for website'!$A95,'[2]16 to 64'!$G:$G,0),0)),INDEX('[2]16 to 64'!$F:$F,MATCH('[2]data for website'!$A95,'[2]16 to 64'!$G:$G,0),0),"")</f>
        <v>41996918.922188424</v>
      </c>
      <c r="I95" s="8">
        <f t="shared" ca="1" si="7"/>
        <v>32076956.986366563</v>
      </c>
      <c r="J95" s="9" cm="1">
        <f t="array" aca="1" ref="J95" ca="1">IF(ISNUMBER(INDEX('[2]16 to 64'!$W:$W,MATCH('[2]data for website'!$A95,'[2]16 to 64'!$G:$G,0),0)),INDEX('[2]16 to 64'!$W:$W,MATCH('[2]data for website'!$A95,'[2]16 to 64'!$G:$G,0),0),"")</f>
        <v>0.76379310219872343</v>
      </c>
      <c r="K95" s="10" cm="1">
        <f t="array" ref="K95">IF(ISNUMBER(INDEX('[2]16 to 64'!$B:$B,MATCH('[2]data for website'!$A95,'[2]16 to 64'!$G:$G,0),0)),INDEX('[2]16 to 64'!$B:$B,MATCH('[2]data for website'!$A95,'[2]16 to 64'!$G:$G,0),0),"")</f>
        <v>41983023</v>
      </c>
      <c r="L95" s="10">
        <f t="shared" si="4"/>
        <v>31553158.689330727</v>
      </c>
      <c r="M95" s="11" cm="1">
        <f t="array" ref="M95">IF(ISNUMBER(INDEX('[2]16 to 64'!$Z:$Z,MATCH('[2]data for website'!$A95,'[2]16 to 64'!$G:$G,0),0)),INDEX('[2]16 to 64'!$Z:$Z,MATCH('[2]data for website'!$A95,'[2]16 to 64'!$G:$G,0),0),"")</f>
        <v>0.75156947819909792</v>
      </c>
    </row>
    <row r="96" spans="1:13" x14ac:dyDescent="0.4">
      <c r="A96" s="7">
        <v>44652</v>
      </c>
      <c r="B96" s="8" cm="1">
        <f t="array" aca="1" ref="B96" ca="1">IF(ISNUMBER(INDEX('[2]Main tab 16+'!$AA:$AA,MATCH('[2]data for website'!$A96,'[2]Main tab 16+'!$G:$G,0),0)),INDEX('[2]Main tab 16+'!$F:$F,MATCH('[2]data for website'!$A96,'[2]Main tab 16+'!$G:$G,0),0),"")</f>
        <v>54297038.356626615</v>
      </c>
      <c r="C96" s="8">
        <f t="shared" ca="1" si="5"/>
        <v>33548088.888634391</v>
      </c>
      <c r="D96" s="9" cm="1">
        <f t="array" aca="1" ref="D96" ca="1">IF(ISNUMBER(INDEX('[2]Main tab 16+'!$AA:$AA,MATCH('[2]data for website'!$A96,'[2]Main tab 16+'!$G:$G,0),0)),INDEX('[2]Main tab 16+'!$AA:$AA,MATCH('[2]data for website'!$A96,'[2]Main tab 16+'!$G:$G,0),0),"")</f>
        <v>0.61786222423934578</v>
      </c>
      <c r="E96" s="10" cm="1">
        <f t="array" ref="E96">IF(ISNUMBER(INDEX('[2]Main tab 16+'!$B:$B,MATCH('[2]data for website'!$A96,'[2]Main tab 16+'!$G:$G,0),0)),INDEX('[2]Main tab 16+'!$B:$B,MATCH('[2]data for website'!$A96,'[2]Main tab 16+'!$G:$G,0),0),"")</f>
        <v>54280575</v>
      </c>
      <c r="F96" s="10">
        <f t="shared" si="6"/>
        <v>33052678.416458465</v>
      </c>
      <c r="G96" s="11" cm="1">
        <f t="array" ref="G96">IF(ISNUMBER(INDEX('[2]Main tab 16+'!$AD:$AD,MATCH('[2]data for website'!$A96,'[2]Main tab 16+'!$G:$G,0),0)),INDEX('[2]Main tab 16+'!$AD:$AD,MATCH('[2]data for website'!$A96,'[2]Main tab 16+'!$G:$G,0),0),"")</f>
        <v>0.60892277608441814</v>
      </c>
      <c r="H96" s="12" cm="1">
        <f t="array" aca="1" ref="H96" ca="1">IF(ISNUMBER(INDEX('[2]16 to 64'!$W:$W,MATCH('[2]data for website'!$A96,'[2]16 to 64'!$G:$G,0),0)),INDEX('[2]16 to 64'!$F:$F,MATCH('[2]data for website'!$A96,'[2]16 to 64'!$G:$G,0),0),"")</f>
        <v>42024508.58020936</v>
      </c>
      <c r="I96" s="8">
        <f t="shared" ca="1" si="7"/>
        <v>32105688.352480959</v>
      </c>
      <c r="J96" s="9" cm="1">
        <f t="array" aca="1" ref="J96" ca="1">IF(ISNUMBER(INDEX('[2]16 to 64'!$W:$W,MATCH('[2]data for website'!$A96,'[2]16 to 64'!$G:$G,0),0)),INDEX('[2]16 to 64'!$W:$W,MATCH('[2]data for website'!$A96,'[2]16 to 64'!$G:$G,0),0),"")</f>
        <v>0.76397534289313551</v>
      </c>
      <c r="K96" s="10" cm="1">
        <f t="array" ref="K96">IF(ISNUMBER(INDEX('[2]16 to 64'!$B:$B,MATCH('[2]data for website'!$A96,'[2]16 to 64'!$G:$G,0),0)),INDEX('[2]16 to 64'!$B:$B,MATCH('[2]data for website'!$A96,'[2]16 to 64'!$G:$G,0),0),"")</f>
        <v>42009072</v>
      </c>
      <c r="L96" s="10">
        <f t="shared" si="4"/>
        <v>31674310.372162551</v>
      </c>
      <c r="M96" s="11" cm="1">
        <f t="array" ref="M96">IF(ISNUMBER(INDEX('[2]16 to 64'!$Z:$Z,MATCH('[2]data for website'!$A96,'[2]16 to 64'!$G:$G,0),0)),INDEX('[2]16 to 64'!$Z:$Z,MATCH('[2]data for website'!$A96,'[2]16 to 64'!$G:$G,0),0),"")</f>
        <v>0.75398738568094414</v>
      </c>
    </row>
    <row r="97" spans="1:13" x14ac:dyDescent="0.4">
      <c r="A97" s="7">
        <v>44682</v>
      </c>
      <c r="B97" s="8" cm="1">
        <f t="array" aca="1" ref="B97" ca="1">IF(ISNUMBER(INDEX('[2]Main tab 16+'!$AA:$AA,MATCH('[2]data for website'!$A97,'[2]Main tab 16+'!$G:$G,0),0)),INDEX('[2]Main tab 16+'!$F:$F,MATCH('[2]data for website'!$A97,'[2]Main tab 16+'!$G:$G,0),0),"")</f>
        <v>54340076.592289276</v>
      </c>
      <c r="C97" s="8">
        <f t="shared" ca="1" si="5"/>
        <v>33571947.836518995</v>
      </c>
      <c r="D97" s="9" cm="1">
        <f t="array" aca="1" ref="D97" ca="1">IF(ISNUMBER(INDEX('[2]Main tab 16+'!$AA:$AA,MATCH('[2]data for website'!$A97,'[2]Main tab 16+'!$G:$G,0),0)),INDEX('[2]Main tab 16+'!$AA:$AA,MATCH('[2]data for website'!$A97,'[2]Main tab 16+'!$G:$G,0),0),"")</f>
        <v>0.61781193442930793</v>
      </c>
      <c r="E97" s="10" cm="1">
        <f t="array" ref="E97">IF(ISNUMBER(INDEX('[2]Main tab 16+'!$B:$B,MATCH('[2]data for website'!$A97,'[2]Main tab 16+'!$G:$G,0),0)),INDEX('[2]Main tab 16+'!$B:$B,MATCH('[2]data for website'!$A97,'[2]Main tab 16+'!$G:$G,0),0),"")</f>
        <v>54322012</v>
      </c>
      <c r="F97" s="10">
        <f t="shared" si="6"/>
        <v>33002292.237374764</v>
      </c>
      <c r="G97" s="11" cm="1">
        <f t="array" ref="G97">IF(ISNUMBER(INDEX('[2]Main tab 16+'!$AD:$AD,MATCH('[2]data for website'!$A97,'[2]Main tab 16+'!$G:$G,0),0)),INDEX('[2]Main tab 16+'!$AD:$AD,MATCH('[2]data for website'!$A97,'[2]Main tab 16+'!$G:$G,0),0),"")</f>
        <v>0.60753074163333209</v>
      </c>
      <c r="H97" s="12" cm="1">
        <f t="array" aca="1" ref="H97" ca="1">IF(ISNUMBER(INDEX('[2]16 to 64'!$W:$W,MATCH('[2]data for website'!$A97,'[2]16 to 64'!$G:$G,0),0)),INDEX('[2]16 to 64'!$F:$F,MATCH('[2]data for website'!$A97,'[2]16 to 64'!$G:$G,0),0),"")</f>
        <v>42052098.238230295</v>
      </c>
      <c r="I97" s="8">
        <f t="shared" ca="1" si="7"/>
        <v>32126710.967561938</v>
      </c>
      <c r="J97" s="9" cm="1">
        <f t="array" aca="1" ref="J97" ca="1">IF(ISNUMBER(INDEX('[2]16 to 64'!$W:$W,MATCH('[2]data for website'!$A97,'[2]16 to 64'!$G:$G,0),0)),INDEX('[2]16 to 64'!$W:$W,MATCH('[2]data for website'!$A97,'[2]16 to 64'!$G:$G,0),0),"")</f>
        <v>0.76397403015564591</v>
      </c>
      <c r="K97" s="10" cm="1">
        <f t="array" ref="K97">IF(ISNUMBER(INDEX('[2]16 to 64'!$B:$B,MATCH('[2]data for website'!$A97,'[2]16 to 64'!$G:$G,0),0)),INDEX('[2]16 to 64'!$B:$B,MATCH('[2]data for website'!$A97,'[2]16 to 64'!$G:$G,0),0),"")</f>
        <v>42035105</v>
      </c>
      <c r="L97" s="10">
        <f t="shared" si="4"/>
        <v>31554379.903565753</v>
      </c>
      <c r="M97" s="11" cm="1">
        <f t="array" ref="M97">IF(ISNUMBER(INDEX('[2]16 to 64'!$Z:$Z,MATCH('[2]data for website'!$A97,'[2]16 to 64'!$G:$G,0),0)),INDEX('[2]16 to 64'!$Z:$Z,MATCH('[2]data for website'!$A97,'[2]16 to 64'!$G:$G,0),0),"")</f>
        <v>0.75066732683469573</v>
      </c>
    </row>
    <row r="98" spans="1:13" x14ac:dyDescent="0.4">
      <c r="A98" s="7">
        <v>44713</v>
      </c>
      <c r="B98" s="8" cm="1">
        <f t="array" aca="1" ref="B98" ca="1">IF(ISNUMBER(INDEX('[2]Main tab 16+'!$AA:$AA,MATCH('[2]data for website'!$A98,'[2]Main tab 16+'!$G:$G,0),0)),INDEX('[2]Main tab 16+'!$F:$F,MATCH('[2]data for website'!$A98,'[2]Main tab 16+'!$G:$G,0),0),"")</f>
        <v>54383114.827951953</v>
      </c>
      <c r="C98" s="8">
        <f t="shared" ca="1" si="5"/>
        <v>33543983.234725852</v>
      </c>
      <c r="D98" s="9" cm="1">
        <f t="array" aca="1" ref="D98" ca="1">IF(ISNUMBER(INDEX('[2]Main tab 16+'!$AA:$AA,MATCH('[2]data for website'!$A98,'[2]Main tab 16+'!$G:$G,0),0)),INDEX('[2]Main tab 16+'!$AA:$AA,MATCH('[2]data for website'!$A98,'[2]Main tab 16+'!$G:$G,0),0),"")</f>
        <v>0.61680878965551345</v>
      </c>
      <c r="E98" s="10" cm="1">
        <f t="array" ref="E98">IF(ISNUMBER(INDEX('[2]Main tab 16+'!$B:$B,MATCH('[2]data for website'!$A98,'[2]Main tab 16+'!$G:$G,0),0)),INDEX('[2]Main tab 16+'!$B:$B,MATCH('[2]data for website'!$A98,'[2]Main tab 16+'!$G:$G,0),0),"")</f>
        <v>54363606</v>
      </c>
      <c r="F98" s="10">
        <f t="shared" si="6"/>
        <v>32911813.795407388</v>
      </c>
      <c r="G98" s="11" cm="1">
        <f t="array" ref="G98">IF(ISNUMBER(INDEX('[2]Main tab 16+'!$AD:$AD,MATCH('[2]data for website'!$A98,'[2]Main tab 16+'!$G:$G,0),0)),INDEX('[2]Main tab 16+'!$AD:$AD,MATCH('[2]data for website'!$A98,'[2]Main tab 16+'!$G:$G,0),0),"")</f>
        <v>0.60540159524015735</v>
      </c>
      <c r="H98" s="12" cm="1">
        <f t="array" aca="1" ref="H98" ca="1">IF(ISNUMBER(INDEX('[2]16 to 64'!$W:$W,MATCH('[2]data for website'!$A98,'[2]16 to 64'!$G:$G,0),0)),INDEX('[2]16 to 64'!$F:$F,MATCH('[2]data for website'!$A98,'[2]16 to 64'!$G:$G,0),0),"")</f>
        <v>42079687.896251261</v>
      </c>
      <c r="I98" s="8">
        <f t="shared" ca="1" si="7"/>
        <v>32093841.846654445</v>
      </c>
      <c r="J98" s="9" cm="1">
        <f t="array" aca="1" ref="J98" ca="1">IF(ISNUMBER(INDEX('[2]16 to 64'!$W:$W,MATCH('[2]data for website'!$A98,'[2]16 to 64'!$G:$G,0),0)),INDEX('[2]16 to 64'!$W:$W,MATCH('[2]data for website'!$A98,'[2]16 to 64'!$G:$G,0),0),"")</f>
        <v>0.76269201249264917</v>
      </c>
      <c r="K98" s="10" cm="1">
        <f t="array" ref="K98">IF(ISNUMBER(INDEX('[2]16 to 64'!$B:$B,MATCH('[2]data for website'!$A98,'[2]16 to 64'!$G:$G,0),0)),INDEX('[2]16 to 64'!$B:$B,MATCH('[2]data for website'!$A98,'[2]16 to 64'!$G:$G,0),0),"")</f>
        <v>42061264</v>
      </c>
      <c r="L98" s="10">
        <f t="shared" si="4"/>
        <v>31525262.499524552</v>
      </c>
      <c r="M98" s="11" cm="1">
        <f t="array" ref="M98">IF(ISNUMBER(INDEX('[2]16 to 64'!$Z:$Z,MATCH('[2]data for website'!$A98,'[2]16 to 64'!$G:$G,0),0)),INDEX('[2]16 to 64'!$Z:$Z,MATCH('[2]data for website'!$A98,'[2]16 to 64'!$G:$G,0),0),"")</f>
        <v>0.74950820544823737</v>
      </c>
    </row>
    <row r="99" spans="1:13" x14ac:dyDescent="0.4">
      <c r="A99" s="7">
        <v>44743</v>
      </c>
      <c r="B99" s="8" cm="1">
        <f t="array" aca="1" ref="B99" ca="1">IF(ISNUMBER(INDEX('[2]Main tab 16+'!$AA:$AA,MATCH('[2]data for website'!$A99,'[2]Main tab 16+'!$G:$G,0),0)),INDEX('[2]Main tab 16+'!$F:$F,MATCH('[2]data for website'!$A99,'[2]Main tab 16+'!$G:$G,0),0),"")</f>
        <v>54445635.725667126</v>
      </c>
      <c r="C99" s="8">
        <f t="shared" ca="1" si="5"/>
        <v>33609851.705135226</v>
      </c>
      <c r="D99" s="9" cm="1">
        <f t="array" aca="1" ref="D99" ca="1">IF(ISNUMBER(INDEX('[2]Main tab 16+'!$AA:$AA,MATCH('[2]data for website'!$A99,'[2]Main tab 16+'!$G:$G,0),0)),INDEX('[2]Main tab 16+'!$AA:$AA,MATCH('[2]data for website'!$A99,'[2]Main tab 16+'!$G:$G,0),0),"")</f>
        <v>0.61731029966265316</v>
      </c>
      <c r="E99" s="10" cm="1">
        <f t="array" ref="E99">IF(ISNUMBER(INDEX('[2]Main tab 16+'!$B:$B,MATCH('[2]data for website'!$A99,'[2]Main tab 16+'!$G:$G,0),0)),INDEX('[2]Main tab 16+'!$B:$B,MATCH('[2]data for website'!$A99,'[2]Main tab 16+'!$G:$G,0),0),"")</f>
        <v>54417995</v>
      </c>
      <c r="F99" s="10">
        <f t="shared" si="6"/>
        <v>32924545.980115045</v>
      </c>
      <c r="G99" s="11" cm="1">
        <f t="array" ref="G99">IF(ISNUMBER(INDEX('[2]Main tab 16+'!$AD:$AD,MATCH('[2]data for website'!$A99,'[2]Main tab 16+'!$G:$G,0),0)),INDEX('[2]Main tab 16+'!$AD:$AD,MATCH('[2]data for website'!$A99,'[2]Main tab 16+'!$G:$G,0),0),"")</f>
        <v>0.60503048633296841</v>
      </c>
      <c r="H99" s="12" cm="1">
        <f t="array" aca="1" ref="H99" ca="1">IF(ISNUMBER(INDEX('[2]16 to 64'!$W:$W,MATCH('[2]data for website'!$A99,'[2]16 to 64'!$G:$G,0),0)),INDEX('[2]16 to 64'!$F:$F,MATCH('[2]data for website'!$A99,'[2]16 to 64'!$G:$G,0),0),"")</f>
        <v>42126773.068865351</v>
      </c>
      <c r="I99" s="8">
        <f t="shared" ca="1" si="7"/>
        <v>32149700.611638784</v>
      </c>
      <c r="J99" s="9" cm="1">
        <f t="array" aca="1" ref="J99" ca="1">IF(ISNUMBER(INDEX('[2]16 to 64'!$W:$W,MATCH('[2]data for website'!$A99,'[2]16 to 64'!$G:$G,0),0)),INDEX('[2]16 to 64'!$W:$W,MATCH('[2]data for website'!$A99,'[2]16 to 64'!$G:$G,0),0),"")</f>
        <v>0.76316551849540248</v>
      </c>
      <c r="K99" s="10" cm="1">
        <f t="array" ref="K99">IF(ISNUMBER(INDEX('[2]16 to 64'!$B:$B,MATCH('[2]data for website'!$A99,'[2]16 to 64'!$G:$G,0),0)),INDEX('[2]16 to 64'!$B:$B,MATCH('[2]data for website'!$A99,'[2]16 to 64'!$G:$G,0),0),"")</f>
        <v>42099111</v>
      </c>
      <c r="L99" s="10">
        <f t="shared" si="4"/>
        <v>31591678.98265481</v>
      </c>
      <c r="M99" s="11" cm="1">
        <f t="array" ref="M99">IF(ISNUMBER(INDEX('[2]16 to 64'!$Z:$Z,MATCH('[2]data for website'!$A99,'[2]16 to 64'!$G:$G,0),0)),INDEX('[2]16 to 64'!$Z:$Z,MATCH('[2]data for website'!$A99,'[2]16 to 64'!$G:$G,0),0),"")</f>
        <v>0.7504120213525366</v>
      </c>
    </row>
    <row r="100" spans="1:13" x14ac:dyDescent="0.4">
      <c r="A100" s="7">
        <v>44774</v>
      </c>
      <c r="B100" s="8" cm="1">
        <f t="array" aca="1" ref="B100" ca="1">IF(ISNUMBER(INDEX('[2]Main tab 16+'!$AA:$AA,MATCH('[2]data for website'!$A100,'[2]Main tab 16+'!$G:$G,0),0)),INDEX('[2]Main tab 16+'!$F:$F,MATCH('[2]data for website'!$A100,'[2]Main tab 16+'!$G:$G,0),0),"")</f>
        <v>54508156.6233823</v>
      </c>
      <c r="C100" s="8">
        <f t="shared" ca="1" si="5"/>
        <v>33658341.402200602</v>
      </c>
      <c r="D100" s="9" cm="1">
        <f t="array" aca="1" ref="D100" ca="1">IF(ISNUMBER(INDEX('[2]Main tab 16+'!$AA:$AA,MATCH('[2]data for website'!$A100,'[2]Main tab 16+'!$G:$G,0),0)),INDEX('[2]Main tab 16+'!$AA:$AA,MATCH('[2]data for website'!$A100,'[2]Main tab 16+'!$G:$G,0),0),"")</f>
        <v>0.61749183034676725</v>
      </c>
      <c r="E100" s="10" cm="1">
        <f t="array" ref="E100">IF(ISNUMBER(INDEX('[2]Main tab 16+'!$B:$B,MATCH('[2]data for website'!$A100,'[2]Main tab 16+'!$G:$G,0),0)),INDEX('[2]Main tab 16+'!$B:$B,MATCH('[2]data for website'!$A100,'[2]Main tab 16+'!$G:$G,0),0),"")</f>
        <v>54472295</v>
      </c>
      <c r="F100" s="10">
        <f t="shared" si="6"/>
        <v>32921384.900406495</v>
      </c>
      <c r="G100" s="11" cm="1">
        <f t="array" ref="G100">IF(ISNUMBER(INDEX('[2]Main tab 16+'!$AD:$AD,MATCH('[2]data for website'!$A100,'[2]Main tab 16+'!$G:$G,0),0)),INDEX('[2]Main tab 16+'!$AD:$AD,MATCH('[2]data for website'!$A100,'[2]Main tab 16+'!$G:$G,0),0),"")</f>
        <v>0.60436933858590858</v>
      </c>
      <c r="H100" s="12" cm="1">
        <f t="array" aca="1" ref="H100" ca="1">IF(ISNUMBER(INDEX('[2]16 to 64'!$W:$W,MATCH('[2]data for website'!$A100,'[2]16 to 64'!$G:$G,0),0)),INDEX('[2]16 to 64'!$F:$F,MATCH('[2]data for website'!$A100,'[2]16 to 64'!$G:$G,0),0),"")</f>
        <v>42173858.241479442</v>
      </c>
      <c r="I100" s="8">
        <f t="shared" ca="1" si="7"/>
        <v>32187166.871413101</v>
      </c>
      <c r="J100" s="9" cm="1">
        <f t="array" aca="1" ref="J100" ca="1">IF(ISNUMBER(INDEX('[2]16 to 64'!$W:$W,MATCH('[2]data for website'!$A100,'[2]16 to 64'!$G:$G,0),0)),INDEX('[2]16 to 64'!$W:$W,MATCH('[2]data for website'!$A100,'[2]16 to 64'!$G:$G,0),0),"")</f>
        <v>0.76320185568784205</v>
      </c>
      <c r="K100" s="10" cm="1">
        <f t="array" ref="K100">IF(ISNUMBER(INDEX('[2]16 to 64'!$B:$B,MATCH('[2]data for website'!$A100,'[2]16 to 64'!$G:$G,0),0)),INDEX('[2]16 to 64'!$B:$B,MATCH('[2]data for website'!$A100,'[2]16 to 64'!$G:$G,0),0),"")</f>
        <v>42137220</v>
      </c>
      <c r="L100" s="10">
        <f t="shared" si="4"/>
        <v>31584662.348408379</v>
      </c>
      <c r="M100" s="11" cm="1">
        <f t="array" ref="M100">IF(ISNUMBER(INDEX('[2]16 to 64'!$Z:$Z,MATCH('[2]data for website'!$A100,'[2]16 to 64'!$G:$G,0),0)),INDEX('[2]16 to 64'!$Z:$Z,MATCH('[2]data for website'!$A100,'[2]16 to 64'!$G:$G,0),0),"")</f>
        <v>0.7495668282911967</v>
      </c>
    </row>
    <row r="101" spans="1:13" x14ac:dyDescent="0.4">
      <c r="A101" s="7">
        <v>44805</v>
      </c>
      <c r="B101" s="8" cm="1">
        <f t="array" aca="1" ref="B101" ca="1">IF(ISNUMBER(INDEX('[2]Main tab 16+'!$AA:$AA,MATCH('[2]data for website'!$A101,'[2]Main tab 16+'!$G:$G,0),0)),INDEX('[2]Main tab 16+'!$F:$F,MATCH('[2]data for website'!$A101,'[2]Main tab 16+'!$G:$G,0),0),"")</f>
        <v>54570677.521097474</v>
      </c>
      <c r="C101" s="8">
        <f t="shared" ca="1" si="5"/>
        <v>33736778.989080466</v>
      </c>
      <c r="D101" s="9" cm="1">
        <f t="array" aca="1" ref="D101" ca="1">IF(ISNUMBER(INDEX('[2]Main tab 16+'!$AA:$AA,MATCH('[2]data for website'!$A101,'[2]Main tab 16+'!$G:$G,0),0)),INDEX('[2]Main tab 16+'!$AA:$AA,MATCH('[2]data for website'!$A101,'[2]Main tab 16+'!$G:$G,0),0),"")</f>
        <v>0.61822173595036545</v>
      </c>
      <c r="E101" s="10" cm="1">
        <f t="array" ref="E101">IF(ISNUMBER(INDEX('[2]Main tab 16+'!$B:$B,MATCH('[2]data for website'!$A101,'[2]Main tab 16+'!$G:$G,0),0)),INDEX('[2]Main tab 16+'!$B:$B,MATCH('[2]data for website'!$A101,'[2]Main tab 16+'!$G:$G,0),0),"")</f>
        <v>54527043</v>
      </c>
      <c r="F101" s="10">
        <f t="shared" si="6"/>
        <v>32975528.074044947</v>
      </c>
      <c r="G101" s="11" cm="1">
        <f t="array" ref="G101">IF(ISNUMBER(INDEX('[2]Main tab 16+'!$AD:$AD,MATCH('[2]data for website'!$A101,'[2]Main tab 16+'!$G:$G,0),0)),INDEX('[2]Main tab 16+'!$AD:$AD,MATCH('[2]data for website'!$A101,'[2]Main tab 16+'!$G:$G,0),0),"")</f>
        <v>0.60475548021272574</v>
      </c>
      <c r="H101" s="12" cm="1">
        <f t="array" aca="1" ref="H101" ca="1">IF(ISNUMBER(INDEX('[2]16 to 64'!$W:$W,MATCH('[2]data for website'!$A101,'[2]16 to 64'!$G:$G,0),0)),INDEX('[2]16 to 64'!$F:$F,MATCH('[2]data for website'!$A101,'[2]16 to 64'!$G:$G,0),0),"")</f>
        <v>42220943.414093532</v>
      </c>
      <c r="I101" s="8">
        <f t="shared" ca="1" si="7"/>
        <v>32253878.289135873</v>
      </c>
      <c r="J101" s="9" cm="1">
        <f t="array" aca="1" ref="J101" ca="1">IF(ISNUMBER(INDEX('[2]16 to 64'!$W:$W,MATCH('[2]data for website'!$A101,'[2]16 to 64'!$G:$G,0),0)),INDEX('[2]16 to 64'!$W:$W,MATCH('[2]data for website'!$A101,'[2]16 to 64'!$G:$G,0),0),"")</f>
        <v>0.76393078129015446</v>
      </c>
      <c r="K101" s="10" cm="1">
        <f t="array" ref="K101">IF(ISNUMBER(INDEX('[2]16 to 64'!$B:$B,MATCH('[2]data for website'!$A101,'[2]16 to 64'!$G:$G,0),0)),INDEX('[2]16 to 64'!$B:$B,MATCH('[2]data for website'!$A101,'[2]16 to 64'!$G:$G,0),0),"")</f>
        <v>42175310</v>
      </c>
      <c r="L101" s="10">
        <f t="shared" si="4"/>
        <v>31640657.660763878</v>
      </c>
      <c r="M101" s="11" cm="1">
        <f t="array" ref="M101">IF(ISNUMBER(INDEX('[2]16 to 64'!$Z:$Z,MATCH('[2]data for website'!$A101,'[2]16 to 64'!$G:$G,0),0)),INDEX('[2]16 to 64'!$Z:$Z,MATCH('[2]data for website'!$A101,'[2]16 to 64'!$G:$G,0),0),"")</f>
        <v>0.75021754815231656</v>
      </c>
    </row>
    <row r="102" spans="1:13" x14ac:dyDescent="0.4">
      <c r="A102" s="7">
        <v>44835</v>
      </c>
      <c r="B102" s="8" cm="1">
        <f t="array" aca="1" ref="B102" ca="1">IF(ISNUMBER(INDEX('[2]Main tab 16+'!$AA:$AA,MATCH('[2]data for website'!$A102,'[2]Main tab 16+'!$G:$G,0),0)),INDEX('[2]Main tab 16+'!$F:$F,MATCH('[2]data for website'!$A102,'[2]Main tab 16+'!$G:$G,0),0),"")</f>
        <v>54633198.418812647</v>
      </c>
      <c r="C102" s="8">
        <f t="shared" ca="1" si="5"/>
        <v>33791950.293923996</v>
      </c>
      <c r="D102" s="9" cm="1">
        <f t="array" aca="1" ref="D102" ca="1">IF(ISNUMBER(INDEX('[2]Main tab 16+'!$AA:$AA,MATCH('[2]data for website'!$A102,'[2]Main tab 16+'!$G:$G,0),0)),INDEX('[2]Main tab 16+'!$AA:$AA,MATCH('[2]data for website'!$A102,'[2]Main tab 16+'!$G:$G,0),0),"")</f>
        <v>0.61852410753766007</v>
      </c>
      <c r="E102" s="10" cm="1">
        <f t="array" ref="E102">IF(ISNUMBER(INDEX('[2]Main tab 16+'!$B:$B,MATCH('[2]data for website'!$A102,'[2]Main tab 16+'!$G:$G,0),0)),INDEX('[2]Main tab 16+'!$B:$B,MATCH('[2]data for website'!$A102,'[2]Main tab 16+'!$G:$G,0),0),"")</f>
        <v>54581334</v>
      </c>
      <c r="F102" s="10">
        <f t="shared" si="6"/>
        <v>33030548.849360913</v>
      </c>
      <c r="G102" s="11" cm="1">
        <f t="array" ref="G102">IF(ISNUMBER(INDEX('[2]Main tab 16+'!$AD:$AD,MATCH('[2]data for website'!$A102,'[2]Main tab 16+'!$G:$G,0),0)),INDEX('[2]Main tab 16+'!$AD:$AD,MATCH('[2]data for website'!$A102,'[2]Main tab 16+'!$G:$G,0),0),"")</f>
        <v>0.60516199273108484</v>
      </c>
      <c r="H102" s="12" cm="1">
        <f t="array" aca="1" ref="H102" ca="1">IF(ISNUMBER(INDEX('[2]16 to 64'!$W:$W,MATCH('[2]data for website'!$A102,'[2]16 to 64'!$G:$G,0),0)),INDEX('[2]16 to 64'!$F:$F,MATCH('[2]data for website'!$A102,'[2]16 to 64'!$G:$G,0),0),"")</f>
        <v>42268028.586707622</v>
      </c>
      <c r="I102" s="8">
        <f t="shared" ca="1" si="7"/>
        <v>32299323.692956295</v>
      </c>
      <c r="J102" s="9" cm="1">
        <f t="array" aca="1" ref="J102" ca="1">IF(ISNUMBER(INDEX('[2]16 to 64'!$W:$W,MATCH('[2]data for website'!$A102,'[2]16 to 64'!$G:$G,0),0)),INDEX('[2]16 to 64'!$W:$W,MATCH('[2]data for website'!$A102,'[2]16 to 64'!$G:$G,0),0),"")</f>
        <v>0.76415495997638583</v>
      </c>
      <c r="K102" s="10" cm="1">
        <f t="array" ref="K102">IF(ISNUMBER(INDEX('[2]16 to 64'!$B:$B,MATCH('[2]data for website'!$A102,'[2]16 to 64'!$G:$G,0),0)),INDEX('[2]16 to 64'!$B:$B,MATCH('[2]data for website'!$A102,'[2]16 to 64'!$G:$G,0),0),"")</f>
        <v>42213179</v>
      </c>
      <c r="L102" s="10">
        <f t="shared" si="4"/>
        <v>31664238.930744443</v>
      </c>
      <c r="M102" s="11" cm="1">
        <f t="array" ref="M102">IF(ISNUMBER(INDEX('[2]16 to 64'!$Z:$Z,MATCH('[2]data for website'!$A102,'[2]16 to 64'!$G:$G,0),0)),INDEX('[2]16 to 64'!$Z:$Z,MATCH('[2]data for website'!$A102,'[2]16 to 64'!$G:$G,0),0),"")</f>
        <v>0.75010315927034166</v>
      </c>
    </row>
    <row r="103" spans="1:13" x14ac:dyDescent="0.4">
      <c r="A103" s="7">
        <v>44866</v>
      </c>
      <c r="B103" s="8" cm="1">
        <f t="array" aca="1" ref="B103" ca="1">IF(ISNUMBER(INDEX('[2]Main tab 16+'!$AA:$AA,MATCH('[2]data for website'!$A103,'[2]Main tab 16+'!$G:$G,0),0)),INDEX('[2]Main tab 16+'!$F:$F,MATCH('[2]data for website'!$A103,'[2]Main tab 16+'!$G:$G,0),0),"")</f>
        <v>54695719.316527821</v>
      </c>
      <c r="C103" s="8">
        <f t="shared" ca="1" si="5"/>
        <v>33874182.364930876</v>
      </c>
      <c r="D103" s="9" cm="1">
        <f t="array" aca="1" ref="D103" ca="1">IF(ISNUMBER(INDEX('[2]Main tab 16+'!$AA:$AA,MATCH('[2]data for website'!$A103,'[2]Main tab 16+'!$G:$G,0),0)),INDEX('[2]Main tab 16+'!$AA:$AA,MATCH('[2]data for website'!$A103,'[2]Main tab 16+'!$G:$G,0),0),"")</f>
        <v>0.6193205389419727</v>
      </c>
      <c r="E103" s="10" cm="1">
        <f t="array" ref="E103">IF(ISNUMBER(INDEX('[2]Main tab 16+'!$B:$B,MATCH('[2]data for website'!$A103,'[2]Main tab 16+'!$G:$G,0),0)),INDEX('[2]Main tab 16+'!$B:$B,MATCH('[2]data for website'!$A103,'[2]Main tab 16+'!$G:$G,0),0),"")</f>
        <v>54635850</v>
      </c>
      <c r="F103" s="10">
        <f t="shared" si="6"/>
        <v>33116454.90556087</v>
      </c>
      <c r="G103" s="11" cm="1">
        <f t="array" ref="G103">IF(ISNUMBER(INDEX('[2]Main tab 16+'!$AD:$AD,MATCH('[2]data for website'!$A103,'[2]Main tab 16+'!$G:$G,0),0)),INDEX('[2]Main tab 16+'!$AD:$AD,MATCH('[2]data for website'!$A103,'[2]Main tab 16+'!$G:$G,0),0),"")</f>
        <v>0.60613049683606768</v>
      </c>
      <c r="H103" s="12" cm="1">
        <f t="array" aca="1" ref="H103" ca="1">IF(ISNUMBER(INDEX('[2]16 to 64'!$W:$W,MATCH('[2]data for website'!$A103,'[2]16 to 64'!$G:$G,0),0)),INDEX('[2]16 to 64'!$F:$F,MATCH('[2]data for website'!$A103,'[2]16 to 64'!$G:$G,0),0),"")</f>
        <v>42315113.759321712</v>
      </c>
      <c r="I103" s="8">
        <f t="shared" ca="1" si="7"/>
        <v>32369645.809237145</v>
      </c>
      <c r="J103" s="9" cm="1">
        <f t="array" aca="1" ref="J103" ca="1">IF(ISNUMBER(INDEX('[2]16 to 64'!$W:$W,MATCH('[2]data for website'!$A103,'[2]16 to 64'!$G:$G,0),0)),INDEX('[2]16 to 64'!$W:$W,MATCH('[2]data for website'!$A103,'[2]16 to 64'!$G:$G,0),0),"")</f>
        <v>0.76496653165930217</v>
      </c>
      <c r="K103" s="10" cm="1">
        <f t="array" ref="K103">IF(ISNUMBER(INDEX('[2]16 to 64'!$B:$B,MATCH('[2]data for website'!$A103,'[2]16 to 64'!$G:$G,0),0)),INDEX('[2]16 to 64'!$B:$B,MATCH('[2]data for website'!$A103,'[2]16 to 64'!$G:$G,0),0),"")</f>
        <v>42251221</v>
      </c>
      <c r="L103" s="10">
        <f t="shared" si="4"/>
        <v>31745956.948717404</v>
      </c>
      <c r="M103" s="11" cm="1">
        <f t="array" ref="M103">IF(ISNUMBER(INDEX('[2]16 to 64'!$Z:$Z,MATCH('[2]data for website'!$A103,'[2]16 to 64'!$G:$G,0),0)),INDEX('[2]16 to 64'!$Z:$Z,MATCH('[2]data for website'!$A103,'[2]16 to 64'!$G:$G,0),0),"")</f>
        <v>0.75136188250553526</v>
      </c>
    </row>
    <row r="104" spans="1:13" x14ac:dyDescent="0.4">
      <c r="A104" s="7">
        <v>44896</v>
      </c>
      <c r="B104" s="8" cm="1">
        <f t="array" aca="1" ref="B104" ca="1">IF(ISNUMBER(INDEX('[2]Main tab 16+'!$AA:$AA,MATCH('[2]data for website'!$A104,'[2]Main tab 16+'!$G:$G,0),0)),INDEX('[2]Main tab 16+'!$F:$F,MATCH('[2]data for website'!$A104,'[2]Main tab 16+'!$G:$G,0),0),"")</f>
        <v>54758240.214242995</v>
      </c>
      <c r="C104" s="8">
        <f t="shared" ca="1" si="5"/>
        <v>33919140.493729129</v>
      </c>
      <c r="D104" s="9" cm="1">
        <f t="array" aca="1" ref="D104" ca="1">IF(ISNUMBER(INDEX('[2]Main tab 16+'!$AA:$AA,MATCH('[2]data for website'!$A104,'[2]Main tab 16+'!$G:$G,0),0)),INDEX('[2]Main tab 16+'!$AA:$AA,MATCH('[2]data for website'!$A104,'[2]Main tab 16+'!$G:$G,0),0),"")</f>
        <v>0.61943445152765386</v>
      </c>
      <c r="E104" s="10" cm="1">
        <f t="array" ref="E104">IF(ISNUMBER(INDEX('[2]Main tab 16+'!$B:$B,MATCH('[2]data for website'!$A104,'[2]Main tab 16+'!$G:$G,0),0)),INDEX('[2]Main tab 16+'!$B:$B,MATCH('[2]data for website'!$A104,'[2]Main tab 16+'!$G:$G,0),0),"")</f>
        <v>54690241</v>
      </c>
      <c r="F104" s="10">
        <f t="shared" si="6"/>
        <v>33156366.913020685</v>
      </c>
      <c r="G104" s="11" cm="1">
        <f t="array" ref="G104">IF(ISNUMBER(INDEX('[2]Main tab 16+'!$AD:$AD,MATCH('[2]data for website'!$A104,'[2]Main tab 16+'!$G:$G,0),0)),INDEX('[2]Main tab 16+'!$AD:$AD,MATCH('[2]data for website'!$A104,'[2]Main tab 16+'!$G:$G,0),0),"")</f>
        <v>0.60625746580675488</v>
      </c>
      <c r="H104" s="12" cm="1">
        <f t="array" aca="1" ref="H104" ca="1">IF(ISNUMBER(INDEX('[2]16 to 64'!$W:$W,MATCH('[2]data for website'!$A104,'[2]16 to 64'!$G:$G,0),0)),INDEX('[2]16 to 64'!$F:$F,MATCH('[2]data for website'!$A104,'[2]16 to 64'!$G:$G,0),0),"")</f>
        <v>42362198.931935802</v>
      </c>
      <c r="I104" s="8">
        <f t="shared" ca="1" si="7"/>
        <v>32405613.961414099</v>
      </c>
      <c r="J104" s="9" cm="1">
        <f t="array" aca="1" ref="J104" ca="1">IF(ISNUMBER(INDEX('[2]16 to 64'!$W:$W,MATCH('[2]data for website'!$A104,'[2]16 to 64'!$G:$G,0),0)),INDEX('[2]16 to 64'!$W:$W,MATCH('[2]data for website'!$A104,'[2]16 to 64'!$G:$G,0),0),"")</f>
        <v>0.76496534123454851</v>
      </c>
      <c r="K104" s="10" cm="1">
        <f t="array" ref="K104">IF(ISNUMBER(INDEX('[2]16 to 64'!$B:$B,MATCH('[2]data for website'!$A104,'[2]16 to 64'!$G:$G,0),0)),INDEX('[2]16 to 64'!$B:$B,MATCH('[2]data for website'!$A104,'[2]16 to 64'!$G:$G,0),0),"")</f>
        <v>42289203</v>
      </c>
      <c r="L104" s="10">
        <f t="shared" si="4"/>
        <v>31784596.876673289</v>
      </c>
      <c r="M104" s="11" cm="1">
        <f t="array" ref="M104">IF(ISNUMBER(INDEX('[2]16 to 64'!$Z:$Z,MATCH('[2]data for website'!$A104,'[2]16 to 64'!$G:$G,0),0)),INDEX('[2]16 to 64'!$Z:$Z,MATCH('[2]data for website'!$A104,'[2]16 to 64'!$G:$G,0),0),"")</f>
        <v>0.75160075437395424</v>
      </c>
    </row>
    <row r="105" spans="1:13" x14ac:dyDescent="0.4">
      <c r="A105" s="7">
        <v>44927</v>
      </c>
      <c r="B105" s="8" cm="1">
        <f t="array" aca="1" ref="B105" ca="1">IF(ISNUMBER(INDEX('[2]Main tab 16+'!$AA:$AA,MATCH('[2]data for website'!$A105,'[2]Main tab 16+'!$G:$G,0),0)),INDEX('[2]Main tab 16+'!$F:$F,MATCH('[2]data for website'!$A105,'[2]Main tab 16+'!$G:$G,0),0),"")</f>
        <v>54820761.111958168</v>
      </c>
      <c r="C105" s="8">
        <f t="shared" ca="1" si="5"/>
        <v>33953899.367064327</v>
      </c>
      <c r="D105" s="9" cm="1">
        <f t="array" aca="1" ref="D105" ca="1">IF(ISNUMBER(INDEX('[2]Main tab 16+'!$AA:$AA,MATCH('[2]data for website'!$A105,'[2]Main tab 16+'!$G:$G,0),0)),INDEX('[2]Main tab 16+'!$AA:$AA,MATCH('[2]data for website'!$A105,'[2]Main tab 16+'!$G:$G,0),0),"")</f>
        <v>0.6193620569718411</v>
      </c>
      <c r="E105" s="10" cm="1">
        <f t="array" ref="E105">IF(ISNUMBER(INDEX('[2]Main tab 16+'!$B:$B,MATCH('[2]data for website'!$A105,'[2]Main tab 16+'!$G:$G,0),0)),INDEX('[2]Main tab 16+'!$B:$B,MATCH('[2]data for website'!$A105,'[2]Main tab 16+'!$G:$G,0),0),"")</f>
        <v>54744953</v>
      </c>
      <c r="F105" s="10">
        <f t="shared" si="6"/>
        <v>33246698.725068349</v>
      </c>
      <c r="G105" s="11" cm="1">
        <f t="array" ref="G105">IF(ISNUMBER(INDEX('[2]Main tab 16+'!$AD:$AD,MATCH('[2]data for website'!$A105,'[2]Main tab 16+'!$G:$G,0),0)),INDEX('[2]Main tab 16+'!$AD:$AD,MATCH('[2]data for website'!$A105,'[2]Main tab 16+'!$G:$G,0),0),"")</f>
        <v>0.60730162148588107</v>
      </c>
      <c r="H105" s="12" cm="1">
        <f t="array" aca="1" ref="H105" ca="1">IF(ISNUMBER(INDEX('[2]16 to 64'!$W:$W,MATCH('[2]data for website'!$A105,'[2]16 to 64'!$G:$G,0),0)),INDEX('[2]16 to 64'!$F:$F,MATCH('[2]data for website'!$A105,'[2]16 to 64'!$G:$G,0),0),"")</f>
        <v>42409284.104549892</v>
      </c>
      <c r="I105" s="8">
        <f t="shared" ca="1" si="7"/>
        <v>32432030.83623274</v>
      </c>
      <c r="J105" s="9" cm="1">
        <f t="array" aca="1" ref="J105" ca="1">IF(ISNUMBER(INDEX('[2]16 to 64'!$W:$W,MATCH('[2]data for website'!$A105,'[2]16 to 64'!$G:$G,0),0)),INDEX('[2]16 to 64'!$W:$W,MATCH('[2]data for website'!$A105,'[2]16 to 64'!$G:$G,0),0),"")</f>
        <v>0.76473893679222138</v>
      </c>
      <c r="K105" s="10" cm="1">
        <f t="array" ref="K105">IF(ISNUMBER(INDEX('[2]16 to 64'!$B:$B,MATCH('[2]data for website'!$A105,'[2]16 to 64'!$G:$G,0),0)),INDEX('[2]16 to 64'!$B:$B,MATCH('[2]data for website'!$A105,'[2]16 to 64'!$G:$G,0),0),"")</f>
        <v>42327363</v>
      </c>
      <c r="L105" s="10">
        <f t="shared" si="4"/>
        <v>31809653.313897274</v>
      </c>
      <c r="M105" s="11" cm="1">
        <f t="array" ref="M105">IF(ISNUMBER(INDEX('[2]16 to 64'!$Z:$Z,MATCH('[2]data for website'!$A105,'[2]16 to 64'!$G:$G,0),0)),INDEX('[2]16 to 64'!$Z:$Z,MATCH('[2]data for website'!$A105,'[2]16 to 64'!$G:$G,0),0),"")</f>
        <v>0.75151512070093462</v>
      </c>
    </row>
    <row r="106" spans="1:13" x14ac:dyDescent="0.4">
      <c r="A106" s="7">
        <v>44958</v>
      </c>
      <c r="B106" s="8" cm="1">
        <f t="array" aca="1" ref="B106" ca="1">IF(ISNUMBER(INDEX('[2]Main tab 16+'!$AA:$AA,MATCH('[2]data for website'!$A106,'[2]Main tab 16+'!$G:$G,0),0)),INDEX('[2]Main tab 16+'!$F:$F,MATCH('[2]data for website'!$A106,'[2]Main tab 16+'!$G:$G,0),0),"")</f>
        <v>54883282.009673342</v>
      </c>
      <c r="C106" s="8">
        <f t="shared" ca="1" si="5"/>
        <v>34012441.616692074</v>
      </c>
      <c r="D106" s="9" cm="1">
        <f t="array" aca="1" ref="D106" ca="1">IF(ISNUMBER(INDEX('[2]Main tab 16+'!$AA:$AA,MATCH('[2]data for website'!$A106,'[2]Main tab 16+'!$G:$G,0),0)),INDEX('[2]Main tab 16+'!$AA:$AA,MATCH('[2]data for website'!$A106,'[2]Main tab 16+'!$G:$G,0),0),"")</f>
        <v>0.61972317199793703</v>
      </c>
      <c r="E106" s="10" cm="1">
        <f t="array" ref="E106">IF(ISNUMBER(INDEX('[2]Main tab 16+'!$B:$B,MATCH('[2]data for website'!$A106,'[2]Main tab 16+'!$G:$G,0),0)),INDEX('[2]Main tab 16+'!$B:$B,MATCH('[2]data for website'!$A106,'[2]Main tab 16+'!$G:$G,0),0),"")</f>
        <v>54799230</v>
      </c>
      <c r="F106" s="10">
        <f t="shared" si="6"/>
        <v>33324832.920279097</v>
      </c>
      <c r="G106" s="11" cm="1">
        <f t="array" ref="G106">IF(ISNUMBER(INDEX('[2]Main tab 16+'!$AD:$AD,MATCH('[2]data for website'!$A106,'[2]Main tab 16+'!$G:$G,0),0)),INDEX('[2]Main tab 16+'!$AD:$AD,MATCH('[2]data for website'!$A106,'[2]Main tab 16+'!$G:$G,0),0),"")</f>
        <v>0.60812593389139036</v>
      </c>
      <c r="H106" s="12" cm="1">
        <f t="array" aca="1" ref="H106" ca="1">IF(ISNUMBER(INDEX('[2]16 to 64'!$W:$W,MATCH('[2]data for website'!$A106,'[2]16 to 64'!$G:$G,0),0)),INDEX('[2]16 to 64'!$F:$F,MATCH('[2]data for website'!$A106,'[2]16 to 64'!$G:$G,0),0),"")</f>
        <v>42456369.277163982</v>
      </c>
      <c r="I106" s="8">
        <f t="shared" ca="1" si="7"/>
        <v>32480509.688636634</v>
      </c>
      <c r="J106" s="9" cm="1">
        <f t="array" aca="1" ref="J106" ca="1">IF(ISNUMBER(INDEX('[2]16 to 64'!$W:$W,MATCH('[2]data for website'!$A106,'[2]16 to 64'!$G:$G,0),0)),INDEX('[2]16 to 64'!$W:$W,MATCH('[2]data for website'!$A106,'[2]16 to 64'!$G:$G,0),0),"")</f>
        <v>0.76503267334512592</v>
      </c>
      <c r="K106" s="10" cm="1">
        <f t="array" ref="K106">IF(ISNUMBER(INDEX('[2]16 to 64'!$B:$B,MATCH('[2]data for website'!$A106,'[2]16 to 64'!$G:$G,0),0)),INDEX('[2]16 to 64'!$B:$B,MATCH('[2]data for website'!$A106,'[2]16 to 64'!$G:$G,0),0),"")</f>
        <v>42365157</v>
      </c>
      <c r="L106" s="10">
        <f t="shared" si="4"/>
        <v>31893881.202433251</v>
      </c>
      <c r="M106" s="11" cm="1">
        <f t="array" ref="M106">IF(ISNUMBER(INDEX('[2]16 to 64'!$Z:$Z,MATCH('[2]data for website'!$A106,'[2]16 to 64'!$G:$G,0),0)),INDEX('[2]16 to 64'!$Z:$Z,MATCH('[2]data for website'!$A106,'[2]16 to 64'!$G:$G,0),0),"")</f>
        <v>0.75283283388831179</v>
      </c>
    </row>
    <row r="107" spans="1:13" x14ac:dyDescent="0.4">
      <c r="A107" s="7">
        <v>44986</v>
      </c>
      <c r="B107" s="8" cm="1">
        <f t="array" aca="1" ref="B107" ca="1">IF(ISNUMBER(INDEX('[2]Main tab 16+'!$AA:$AA,MATCH('[2]data for website'!$A107,'[2]Main tab 16+'!$G:$G,0),0)),INDEX('[2]Main tab 16+'!$F:$F,MATCH('[2]data for website'!$A107,'[2]Main tab 16+'!$G:$G,0),0),"")</f>
        <v>54945802.907388516</v>
      </c>
      <c r="C107" s="8">
        <f t="shared" ca="1" si="5"/>
        <v>34112609.110048525</v>
      </c>
      <c r="D107" s="9" cm="1">
        <f t="array" aca="1" ref="D107" ca="1">IF(ISNUMBER(INDEX('[2]Main tab 16+'!$AA:$AA,MATCH('[2]data for website'!$A107,'[2]Main tab 16+'!$G:$G,0),0)),INDEX('[2]Main tab 16+'!$AA:$AA,MATCH('[2]data for website'!$A107,'[2]Main tab 16+'!$G:$G,0),0),"")</f>
        <v>0.62084103434698246</v>
      </c>
      <c r="E107" s="10" cm="1">
        <f t="array" ref="E107">IF(ISNUMBER(INDEX('[2]Main tab 16+'!$B:$B,MATCH('[2]data for website'!$A107,'[2]Main tab 16+'!$G:$G,0),0)),INDEX('[2]Main tab 16+'!$B:$B,MATCH('[2]data for website'!$A107,'[2]Main tab 16+'!$G:$G,0),0),"")</f>
        <v>54853885</v>
      </c>
      <c r="F107" s="10">
        <f t="shared" si="6"/>
        <v>33472677.637564585</v>
      </c>
      <c r="G107" s="11" cm="1">
        <f t="array" ref="G107">IF(ISNUMBER(INDEX('[2]Main tab 16+'!$AD:$AD,MATCH('[2]data for website'!$A107,'[2]Main tab 16+'!$G:$G,0),0)),INDEX('[2]Main tab 16+'!$AD:$AD,MATCH('[2]data for website'!$A107,'[2]Main tab 16+'!$G:$G,0),0),"")</f>
        <v>0.61021525891128015</v>
      </c>
      <c r="H107" s="12" cm="1">
        <f t="array" aca="1" ref="H107" ca="1">IF(ISNUMBER(INDEX('[2]16 to 64'!$W:$W,MATCH('[2]data for website'!$A107,'[2]16 to 64'!$G:$G,0),0)),INDEX('[2]16 to 64'!$F:$F,MATCH('[2]data for website'!$A107,'[2]16 to 64'!$G:$G,0),0),"")</f>
        <v>42503454.449778073</v>
      </c>
      <c r="I107" s="8">
        <f t="shared" ca="1" si="7"/>
        <v>32569603.386061966</v>
      </c>
      <c r="J107" s="9" cm="1">
        <f t="array" aca="1" ref="J107" ca="1">IF(ISNUMBER(INDEX('[2]16 to 64'!$W:$W,MATCH('[2]data for website'!$A107,'[2]16 to 64'!$G:$G,0),0)),INDEX('[2]16 to 64'!$W:$W,MATCH('[2]data for website'!$A107,'[2]16 to 64'!$G:$G,0),0),"")</f>
        <v>0.76628132484022193</v>
      </c>
      <c r="K107" s="10" cm="1">
        <f t="array" ref="K107">IF(ISNUMBER(INDEX('[2]16 to 64'!$B:$B,MATCH('[2]data for website'!$A107,'[2]16 to 64'!$G:$G,0),0)),INDEX('[2]16 to 64'!$B:$B,MATCH('[2]data for website'!$A107,'[2]16 to 64'!$G:$G,0),0),"")</f>
        <v>42403410</v>
      </c>
      <c r="L107" s="10">
        <f t="shared" si="4"/>
        <v>32004053.854705852</v>
      </c>
      <c r="M107" s="11" cm="1">
        <f t="array" ref="M107">IF(ISNUMBER(INDEX('[2]16 to 64'!$Z:$Z,MATCH('[2]data for website'!$A107,'[2]16 to 64'!$G:$G,0),0)),INDEX('[2]16 to 64'!$Z:$Z,MATCH('[2]data for website'!$A107,'[2]16 to 64'!$G:$G,0),0),"")</f>
        <v>0.75475189034810763</v>
      </c>
    </row>
    <row r="108" spans="1:13" x14ac:dyDescent="0.4">
      <c r="A108" s="7">
        <v>45017</v>
      </c>
      <c r="B108" s="8" cm="1">
        <f t="array" aca="1" ref="B108" ca="1">IF(ISNUMBER(INDEX('[2]Main tab 16+'!$AA:$AA,MATCH('[2]data for website'!$A108,'[2]Main tab 16+'!$G:$G,0),0)),INDEX('[2]Main tab 16+'!$F:$F,MATCH('[2]data for website'!$A108,'[2]Main tab 16+'!$G:$G,0),0),"")</f>
        <v>55008323.805103689</v>
      </c>
      <c r="C108" s="8">
        <f t="shared" ca="1" si="5"/>
        <v>34138291.147184096</v>
      </c>
      <c r="D108" s="9" cm="1">
        <f t="array" aca="1" ref="D108" ca="1">IF(ISNUMBER(INDEX('[2]Main tab 16+'!$AA:$AA,MATCH('[2]data for website'!$A108,'[2]Main tab 16+'!$G:$G,0),0)),INDEX('[2]Main tab 16+'!$AA:$AA,MATCH('[2]data for website'!$A108,'[2]Main tab 16+'!$G:$G,0),0),"")</f>
        <v>0.62060227954113256</v>
      </c>
      <c r="E108" s="10" cm="1">
        <f t="array" ref="E108">IF(ISNUMBER(INDEX('[2]Main tab 16+'!$B:$B,MATCH('[2]data for website'!$A108,'[2]Main tab 16+'!$G:$G,0),0)),INDEX('[2]Main tab 16+'!$B:$B,MATCH('[2]data for website'!$A108,'[2]Main tab 16+'!$G:$G,0),0),"")</f>
        <v>54908256</v>
      </c>
      <c r="F108" s="10">
        <f t="shared" si="6"/>
        <v>33455572.309055209</v>
      </c>
      <c r="G108" s="11" cm="1">
        <f t="array" ref="G108">IF(ISNUMBER(INDEX('[2]Main tab 16+'!$AD:$AD,MATCH('[2]data for website'!$A108,'[2]Main tab 16+'!$G:$G,0),0)),INDEX('[2]Main tab 16+'!$AD:$AD,MATCH('[2]data for website'!$A108,'[2]Main tab 16+'!$G:$G,0),0),"")</f>
        <v>0.60929948875184103</v>
      </c>
      <c r="H108" s="12" cm="1">
        <f t="array" aca="1" ref="H108" ca="1">IF(ISNUMBER(INDEX('[2]16 to 64'!$W:$W,MATCH('[2]data for website'!$A108,'[2]16 to 64'!$G:$G,0),0)),INDEX('[2]16 to 64'!$F:$F,MATCH('[2]data for website'!$A108,'[2]16 to 64'!$G:$G,0),0),"")</f>
        <v>42550539.622392163</v>
      </c>
      <c r="I108" s="8">
        <f t="shared" ca="1" si="7"/>
        <v>32585886.228559144</v>
      </c>
      <c r="J108" s="9" cm="1">
        <f t="array" aca="1" ref="J108" ca="1">IF(ISNUMBER(INDEX('[2]16 to 64'!$W:$W,MATCH('[2]data for website'!$A108,'[2]16 to 64'!$G:$G,0),0)),INDEX('[2]16 to 64'!$W:$W,MATCH('[2]data for website'!$A108,'[2]16 to 64'!$G:$G,0),0),"")</f>
        <v>0.76581605116497431</v>
      </c>
      <c r="K108" s="10" cm="1">
        <f t="array" ref="K108">IF(ISNUMBER(INDEX('[2]16 to 64'!$B:$B,MATCH('[2]data for website'!$A108,'[2]16 to 64'!$G:$G,0),0)),INDEX('[2]16 to 64'!$B:$B,MATCH('[2]data for website'!$A108,'[2]16 to 64'!$G:$G,0),0),"")</f>
        <v>42441205</v>
      </c>
      <c r="L108" s="10">
        <f t="shared" si="4"/>
        <v>32019553.711860884</v>
      </c>
      <c r="M108" s="11" cm="1">
        <f t="array" ref="M108">IF(ISNUMBER(INDEX('[2]16 to 64'!$Z:$Z,MATCH('[2]data for website'!$A108,'[2]16 to 64'!$G:$G,0),0)),INDEX('[2]16 to 64'!$Z:$Z,MATCH('[2]data for website'!$A108,'[2]16 to 64'!$G:$G,0),0),"")</f>
        <v>0.75444497185838344</v>
      </c>
    </row>
    <row r="109" spans="1:13" x14ac:dyDescent="0.4">
      <c r="A109" s="7">
        <v>45047</v>
      </c>
      <c r="B109" s="8" cm="1">
        <f t="array" aca="1" ref="B109" ca="1">IF(ISNUMBER(INDEX('[2]Main tab 16+'!$AA:$AA,MATCH('[2]data for website'!$A109,'[2]Main tab 16+'!$G:$G,0),0)),INDEX('[2]Main tab 16+'!$F:$F,MATCH('[2]data for website'!$A109,'[2]Main tab 16+'!$G:$G,0),0),"")</f>
        <v>55070844.702818863</v>
      </c>
      <c r="C109" s="8">
        <f t="shared" ca="1" si="5"/>
        <v>34155696.312204227</v>
      </c>
      <c r="D109" s="9" cm="1">
        <f t="array" aca="1" ref="D109" ca="1">IF(ISNUMBER(INDEX('[2]Main tab 16+'!$AA:$AA,MATCH('[2]data for website'!$A109,'[2]Main tab 16+'!$G:$G,0),0)),INDEX('[2]Main tab 16+'!$AA:$AA,MATCH('[2]data for website'!$A109,'[2]Main tab 16+'!$G:$G,0),0),"")</f>
        <v>0.62021377185187665</v>
      </c>
      <c r="E109" s="10" cm="1">
        <f t="array" ref="E109">IF(ISNUMBER(INDEX('[2]Main tab 16+'!$B:$B,MATCH('[2]data for website'!$A109,'[2]Main tab 16+'!$G:$G,0),0)),INDEX('[2]Main tab 16+'!$B:$B,MATCH('[2]data for website'!$A109,'[2]Main tab 16+'!$G:$G,0),0),"")</f>
        <v>54962601</v>
      </c>
      <c r="F109" s="10">
        <f t="shared" si="6"/>
        <v>33349801.747761335</v>
      </c>
      <c r="G109" s="11" cm="1">
        <f t="array" ref="G109">IF(ISNUMBER(INDEX('[2]Main tab 16+'!$AD:$AD,MATCH('[2]data for website'!$A109,'[2]Main tab 16+'!$G:$G,0),0)),INDEX('[2]Main tab 16+'!$AD:$AD,MATCH('[2]data for website'!$A109,'[2]Main tab 16+'!$G:$G,0),0),"")</f>
        <v>0.60677262613101834</v>
      </c>
      <c r="H109" s="12" cm="1">
        <f t="array" aca="1" ref="H109" ca="1">IF(ISNUMBER(INDEX('[2]16 to 64'!$W:$W,MATCH('[2]data for website'!$A109,'[2]16 to 64'!$G:$G,0),0)),INDEX('[2]16 to 64'!$F:$F,MATCH('[2]data for website'!$A109,'[2]16 to 64'!$G:$G,0),0),"")</f>
        <v>42597624.795006253</v>
      </c>
      <c r="I109" s="8">
        <f t="shared" ca="1" si="7"/>
        <v>32594218.613984972</v>
      </c>
      <c r="J109" s="9" cm="1">
        <f t="array" aca="1" ref="J109" ca="1">IF(ISNUMBER(INDEX('[2]16 to 64'!$W:$W,MATCH('[2]data for website'!$A109,'[2]16 to 64'!$G:$G,0),0)),INDEX('[2]16 to 64'!$W:$W,MATCH('[2]data for website'!$A109,'[2]16 to 64'!$G:$G,0),0),"")</f>
        <v>0.76516516521376599</v>
      </c>
      <c r="K109" s="10" cm="1">
        <f t="array" ref="K109">IF(ISNUMBER(INDEX('[2]16 to 64'!$B:$B,MATCH('[2]data for website'!$A109,'[2]16 to 64'!$G:$G,0),0)),INDEX('[2]16 to 64'!$B:$B,MATCH('[2]data for website'!$A109,'[2]16 to 64'!$G:$G,0),0),"")</f>
        <v>42479174</v>
      </c>
      <c r="L109" s="10">
        <f t="shared" si="4"/>
        <v>31943667.628366131</v>
      </c>
      <c r="M109" s="11" cm="1">
        <f t="array" ref="M109">IF(ISNUMBER(INDEX('[2]16 to 64'!$Z:$Z,MATCH('[2]data for website'!$A109,'[2]16 to 64'!$G:$G,0),0)),INDEX('[2]16 to 64'!$Z:$Z,MATCH('[2]data for website'!$A109,'[2]16 to 64'!$G:$G,0),0),"")</f>
        <v>0.75198419885391676</v>
      </c>
    </row>
    <row r="110" spans="1:13" x14ac:dyDescent="0.4">
      <c r="A110" s="7">
        <v>45078</v>
      </c>
      <c r="B110" s="8" cm="1">
        <f t="array" aca="1" ref="B110" ca="1">IF(ISNUMBER(INDEX('[2]Main tab 16+'!$AA:$AA,MATCH('[2]data for website'!$A110,'[2]Main tab 16+'!$G:$G,0),0)),INDEX('[2]Main tab 16+'!$F:$F,MATCH('[2]data for website'!$A110,'[2]Main tab 16+'!$G:$G,0),0),"")</f>
        <v>55133365.600534052</v>
      </c>
      <c r="C110" s="8">
        <f t="shared" ca="1" si="5"/>
        <v>34164862.087058768</v>
      </c>
      <c r="D110" s="9" cm="1">
        <f t="array" aca="1" ref="D110" ca="1">IF(ISNUMBER(INDEX('[2]Main tab 16+'!$AA:$AA,MATCH('[2]data for website'!$A110,'[2]Main tab 16+'!$G:$G,0),0)),INDEX('[2]Main tab 16+'!$AA:$AA,MATCH('[2]data for website'!$A110,'[2]Main tab 16+'!$G:$G,0),0),"")</f>
        <v>0.61967670057726043</v>
      </c>
      <c r="E110" s="10" cm="1">
        <f t="array" ref="E110">IF(ISNUMBER(INDEX('[2]Main tab 16+'!$B:$B,MATCH('[2]data for website'!$A110,'[2]Main tab 16+'!$G:$G,0),0)),INDEX('[2]Main tab 16+'!$B:$B,MATCH('[2]data for website'!$A110,'[2]Main tab 16+'!$G:$G,0),0),"")</f>
        <v>55017462</v>
      </c>
      <c r="F110" s="10">
        <f t="shared" si="6"/>
        <v>33274778.571502503</v>
      </c>
      <c r="G110" s="11" cm="1">
        <f t="array" ref="G110">IF(ISNUMBER(INDEX('[2]Main tab 16+'!$AD:$AD,MATCH('[2]data for website'!$A110,'[2]Main tab 16+'!$G:$G,0),0)),INDEX('[2]Main tab 16+'!$AD:$AD,MATCH('[2]data for website'!$A110,'[2]Main tab 16+'!$G:$G,0),0),"")</f>
        <v>0.60480395427005529</v>
      </c>
      <c r="H110" s="12" cm="1">
        <f t="array" aca="1" ref="H110" ca="1">IF(ISNUMBER(INDEX('[2]16 to 64'!$W:$W,MATCH('[2]data for website'!$A110,'[2]16 to 64'!$G:$G,0),0)),INDEX('[2]16 to 64'!$F:$F,MATCH('[2]data for website'!$A110,'[2]16 to 64'!$G:$G,0),0),"")</f>
        <v>42644709.967620321</v>
      </c>
      <c r="I110" s="8">
        <f t="shared" ca="1" si="7"/>
        <v>32597297.024289314</v>
      </c>
      <c r="J110" s="9" cm="1">
        <f t="array" aca="1" ref="J110" ca="1">IF(ISNUMBER(INDEX('[2]16 to 64'!$W:$W,MATCH('[2]data for website'!$A110,'[2]16 to 64'!$G:$G,0),0)),INDEX('[2]16 to 64'!$W:$W,MATCH('[2]data for website'!$A110,'[2]16 to 64'!$G:$G,0),0),"")</f>
        <v>0.76439251314031909</v>
      </c>
      <c r="K110" s="10" cm="1">
        <f t="array" ref="K110">IF(ISNUMBER(INDEX('[2]16 to 64'!$B:$B,MATCH('[2]data for website'!$A110,'[2]16 to 64'!$G:$G,0),0)),INDEX('[2]16 to 64'!$B:$B,MATCH('[2]data for website'!$A110,'[2]16 to 64'!$G:$G,0),0),"")</f>
        <v>42517462</v>
      </c>
      <c r="L110" s="10">
        <f t="shared" si="4"/>
        <v>31850041.807456139</v>
      </c>
      <c r="M110" s="11" cm="1">
        <f t="array" ref="M110">IF(ISNUMBER(INDEX('[2]16 to 64'!$Z:$Z,MATCH('[2]data for website'!$A110,'[2]16 to 64'!$G:$G,0),0)),INDEX('[2]16 to 64'!$Z:$Z,MATCH('[2]data for website'!$A110,'[2]16 to 64'!$G:$G,0),0),"")</f>
        <v>0.74910496321384701</v>
      </c>
    </row>
    <row r="111" spans="1:13" x14ac:dyDescent="0.4">
      <c r="A111" s="7">
        <v>45108</v>
      </c>
      <c r="B111" s="8" cm="1">
        <f t="array" aca="1" ref="B111" ca="1">IF(ISNUMBER(INDEX('[2]Main tab 16+'!$AA:$AA,MATCH('[2]data for website'!$A111,'[2]Main tab 16+'!$G:$G,0),0)),INDEX('[2]Main tab 16+'!$F:$F,MATCH('[2]data for website'!$A111,'[2]Main tab 16+'!$G:$G,0),0),"")</f>
        <v>55190689.197923981</v>
      </c>
      <c r="C111" s="8">
        <f t="shared" ca="1" si="5"/>
        <v>34169988.926900104</v>
      </c>
      <c r="D111" s="9" cm="1">
        <f t="array" aca="1" ref="D111" ca="1">IF(ISNUMBER(INDEX('[2]Main tab 16+'!$AA:$AA,MATCH('[2]data for website'!$A111,'[2]Main tab 16+'!$G:$G,0),0)),INDEX('[2]Main tab 16+'!$AA:$AA,MATCH('[2]data for website'!$A111,'[2]Main tab 16+'!$G:$G,0),0),"")</f>
        <v>0.61912596895393401</v>
      </c>
      <c r="E111" s="10" cm="1">
        <f t="array" ref="E111">IF(ISNUMBER(INDEX('[2]Main tab 16+'!$B:$B,MATCH('[2]data for website'!$A111,'[2]Main tab 16+'!$G:$G,0),0)),INDEX('[2]Main tab 16+'!$B:$B,MATCH('[2]data for website'!$A111,'[2]Main tab 16+'!$G:$G,0),0),"")</f>
        <v>55071911</v>
      </c>
      <c r="F111" s="10">
        <f t="shared" si="6"/>
        <v>33207224.293864928</v>
      </c>
      <c r="G111" s="11" cm="1">
        <f t="array" ref="G111">IF(ISNUMBER(INDEX('[2]Main tab 16+'!$AD:$AD,MATCH('[2]data for website'!$A111,'[2]Main tab 16+'!$G:$G,0),0)),INDEX('[2]Main tab 16+'!$AD:$AD,MATCH('[2]data for website'!$A111,'[2]Main tab 16+'!$G:$G,0),0),"")</f>
        <v>0.60297933539776616</v>
      </c>
      <c r="H111" s="12" cm="1">
        <f t="array" aca="1" ref="H111" ca="1">IF(ISNUMBER(INDEX('[2]16 to 64'!$W:$W,MATCH('[2]data for website'!$A111,'[2]16 to 64'!$G:$G,0),0)),INDEX('[2]16 to 64'!$F:$F,MATCH('[2]data for website'!$A111,'[2]16 to 64'!$G:$G,0),0),"")</f>
        <v>42683147.516967349</v>
      </c>
      <c r="I111" s="8">
        <f t="shared" ca="1" si="7"/>
        <v>32600618.914624523</v>
      </c>
      <c r="J111" s="9" cm="1">
        <f t="array" aca="1" ref="J111" ca="1">IF(ISNUMBER(INDEX('[2]16 to 64'!$W:$W,MATCH('[2]data for website'!$A111,'[2]16 to 64'!$G:$G,0),0)),INDEX('[2]16 to 64'!$W:$W,MATCH('[2]data for website'!$A111,'[2]16 to 64'!$G:$G,0),0),"")</f>
        <v>0.7637819798004627</v>
      </c>
      <c r="K111" s="10" cm="1">
        <f t="array" ref="K111">IF(ISNUMBER(INDEX('[2]16 to 64'!$B:$B,MATCH('[2]data for website'!$A111,'[2]16 to 64'!$G:$G,0),0)),INDEX('[2]16 to 64'!$B:$B,MATCH('[2]data for website'!$A111,'[2]16 to 64'!$G:$G,0),0),"")</f>
        <v>42552858</v>
      </c>
      <c r="L111" s="10">
        <f t="shared" si="4"/>
        <v>31782158.02020612</v>
      </c>
      <c r="M111" s="11" cm="1">
        <f t="array" ref="M111">IF(ISNUMBER(INDEX('[2]16 to 64'!$Z:$Z,MATCH('[2]data for website'!$A111,'[2]16 to 64'!$G:$G,0),0)),INDEX('[2]16 to 64'!$Z:$Z,MATCH('[2]data for website'!$A111,'[2]16 to 64'!$G:$G,0),0),"")</f>
        <v>0.74688656682486798</v>
      </c>
    </row>
    <row r="112" spans="1:13" x14ac:dyDescent="0.4">
      <c r="A112" s="7">
        <v>45139</v>
      </c>
      <c r="B112" s="8" cm="1">
        <f t="array" aca="1" ref="B112" ca="1">IF(ISNUMBER(INDEX('[2]Main tab 16+'!$AA:$AA,MATCH('[2]data for website'!$A112,'[2]Main tab 16+'!$G:$G,0),0)),INDEX('[2]Main tab 16+'!$F:$F,MATCH('[2]data for website'!$A112,'[2]Main tab 16+'!$G:$G,0),0),"")</f>
        <v>55248012.79531391</v>
      </c>
      <c r="C112" s="8">
        <f t="shared" ca="1" si="5"/>
        <v>34197864.419427902</v>
      </c>
      <c r="D112" s="9" cm="1">
        <f t="array" aca="1" ref="D112" ca="1">IF(ISNUMBER(INDEX('[2]Main tab 16+'!$AA:$AA,MATCH('[2]data for website'!$A112,'[2]Main tab 16+'!$G:$G,0),0)),INDEX('[2]Main tab 16+'!$AA:$AA,MATCH('[2]data for website'!$A112,'[2]Main tab 16+'!$G:$G,0),0),"")</f>
        <v>0.61898813530409069</v>
      </c>
      <c r="E112" s="10" cm="1">
        <f t="array" ref="E112">IF(ISNUMBER(INDEX('[2]Main tab 16+'!$B:$B,MATCH('[2]data for website'!$A112,'[2]Main tab 16+'!$G:$G,0),0)),INDEX('[2]Main tab 16+'!$B:$B,MATCH('[2]data for website'!$A112,'[2]Main tab 16+'!$G:$G,0),0),"")</f>
        <v>55126499</v>
      </c>
      <c r="F112" s="10">
        <f t="shared" si="6"/>
        <v>33349796.673308972</v>
      </c>
      <c r="G112" s="11" cm="1">
        <f t="array" ref="G112">IF(ISNUMBER(INDEX('[2]Main tab 16+'!$AD:$AD,MATCH('[2]data for website'!$A112,'[2]Main tab 16+'!$G:$G,0),0)),INDEX('[2]Main tab 16+'!$AD:$AD,MATCH('[2]data for website'!$A112,'[2]Main tab 16+'!$G:$G,0),0),"")</f>
        <v>0.60496852291143999</v>
      </c>
      <c r="H112" s="12" cm="1">
        <f t="array" aca="1" ref="H112" ca="1">IF(ISNUMBER(INDEX('[2]16 to 64'!$W:$W,MATCH('[2]data for website'!$A112,'[2]16 to 64'!$G:$G,0),0)),INDEX('[2]16 to 64'!$F:$F,MATCH('[2]data for website'!$A112,'[2]16 to 64'!$G:$G,0),0),"")</f>
        <v>42721585.066314377</v>
      </c>
      <c r="I112" s="8">
        <f t="shared" ca="1" si="7"/>
        <v>32623275.010930918</v>
      </c>
      <c r="J112" s="9" cm="1">
        <f t="array" aca="1" ref="J112" ca="1">IF(ISNUMBER(INDEX('[2]16 to 64'!$W:$W,MATCH('[2]data for website'!$A112,'[2]16 to 64'!$G:$G,0),0)),INDEX('[2]16 to 64'!$W:$W,MATCH('[2]data for website'!$A112,'[2]16 to 64'!$G:$G,0),0),"")</f>
        <v>0.76362510801721417</v>
      </c>
      <c r="K112" s="10" cm="1">
        <f t="array" ref="K112">IF(ISNUMBER(INDEX('[2]16 to 64'!$B:$B,MATCH('[2]data for website'!$A112,'[2]16 to 64'!$G:$G,0),0)),INDEX('[2]16 to 64'!$B:$B,MATCH('[2]data for website'!$A112,'[2]16 to 64'!$G:$G,0),0),"")</f>
        <v>42588240</v>
      </c>
      <c r="L112" s="10">
        <f t="shared" si="4"/>
        <v>31893367.620728608</v>
      </c>
      <c r="M112" s="11" cm="1">
        <f t="array" ref="M112">IF(ISNUMBER(INDEX('[2]16 to 64'!$Z:$Z,MATCH('[2]data for website'!$A112,'[2]16 to 64'!$G:$G,0),0)),INDEX('[2]16 to 64'!$Z:$Z,MATCH('[2]data for website'!$A112,'[2]16 to 64'!$G:$G,0),0),"")</f>
        <v>0.74887733375994425</v>
      </c>
    </row>
    <row r="113" spans="1:13" x14ac:dyDescent="0.4">
      <c r="A113" s="7">
        <v>45170</v>
      </c>
      <c r="B113" s="8" cm="1">
        <f t="array" aca="1" ref="B113" ca="1">IF(ISNUMBER(INDEX('[2]Main tab 16+'!$AA:$AA,MATCH('[2]data for website'!$A113,'[2]Main tab 16+'!$G:$G,0),0)),INDEX('[2]Main tab 16+'!$F:$F,MATCH('[2]data for website'!$A113,'[2]Main tab 16+'!$G:$G,0),0),"")</f>
        <v>55305336.392703839</v>
      </c>
      <c r="C113" s="8">
        <f t="shared" ca="1" si="5"/>
        <v>34247868.793644458</v>
      </c>
      <c r="D113" s="9" cm="1">
        <f t="array" aca="1" ref="D113" ca="1">IF(ISNUMBER(INDEX('[2]Main tab 16+'!$AA:$AA,MATCH('[2]data for website'!$A113,'[2]Main tab 16+'!$G:$G,0),0)),INDEX('[2]Main tab 16+'!$AA:$AA,MATCH('[2]data for website'!$A113,'[2]Main tab 16+'!$G:$G,0),0),"")</f>
        <v>0.61925070937933235</v>
      </c>
      <c r="E113" s="10" cm="1">
        <f t="array" ref="E113">IF(ISNUMBER(INDEX('[2]Main tab 16+'!$B:$B,MATCH('[2]data for website'!$A113,'[2]Main tab 16+'!$G:$G,0),0)),INDEX('[2]Main tab 16+'!$B:$B,MATCH('[2]data for website'!$A113,'[2]Main tab 16+'!$G:$G,0),0),"")</f>
        <v>55180745</v>
      </c>
      <c r="F113" s="10">
        <f t="shared" si="6"/>
        <v>33370684.597009286</v>
      </c>
      <c r="G113" s="11" cm="1">
        <f t="array" ref="G113">IF(ISNUMBER(INDEX('[2]Main tab 16+'!$AD:$AD,MATCH('[2]data for website'!$A113,'[2]Main tab 16+'!$G:$G,0),0)),INDEX('[2]Main tab 16+'!$AD:$AD,MATCH('[2]data for website'!$A113,'[2]Main tab 16+'!$G:$G,0),0),"")</f>
        <v>0.60475233882777923</v>
      </c>
      <c r="H113" s="12" cm="1">
        <f t="array" aca="1" ref="H113" ca="1">IF(ISNUMBER(INDEX('[2]16 to 64'!$W:$W,MATCH('[2]data for website'!$A113,'[2]16 to 64'!$G:$G,0),0)),INDEX('[2]16 to 64'!$F:$F,MATCH('[2]data for website'!$A113,'[2]16 to 64'!$G:$G,0),0),"")</f>
        <v>42760022.615661405</v>
      </c>
      <c r="I113" s="8">
        <f t="shared" ca="1" si="7"/>
        <v>32665791.542210795</v>
      </c>
      <c r="J113" s="9" cm="1">
        <f t="array" aca="1" ref="J113" ca="1">IF(ISNUMBER(INDEX('[2]16 to 64'!$W:$W,MATCH('[2]data for website'!$A113,'[2]16 to 64'!$G:$G,0),0)),INDEX('[2]16 to 64'!$W:$W,MATCH('[2]data for website'!$A113,'[2]16 to 64'!$G:$G,0),0),"")</f>
        <v>0.7639329809485772</v>
      </c>
      <c r="K113" s="10" cm="1">
        <f t="array" ref="K113">IF(ISNUMBER(INDEX('[2]16 to 64'!$B:$B,MATCH('[2]data for website'!$A113,'[2]16 to 64'!$G:$G,0),0)),INDEX('[2]16 to 64'!$B:$B,MATCH('[2]data for website'!$A113,'[2]16 to 64'!$G:$G,0),0),"")</f>
        <v>42623407</v>
      </c>
      <c r="L113" s="10">
        <f t="shared" si="4"/>
        <v>31917752.809657641</v>
      </c>
      <c r="M113" s="11" cm="1">
        <f t="array" ref="M113">IF(ISNUMBER(INDEX('[2]16 to 64'!$Z:$Z,MATCH('[2]data for website'!$A113,'[2]16 to 64'!$G:$G,0),0)),INDEX('[2]16 to 64'!$Z:$Z,MATCH('[2]data for website'!$A113,'[2]16 to 64'!$G:$G,0),0),"")</f>
        <v>0.74883157063576922</v>
      </c>
    </row>
    <row r="114" spans="1:13" x14ac:dyDescent="0.4">
      <c r="A114" s="7">
        <v>45200</v>
      </c>
      <c r="B114" s="8" cm="1">
        <f t="array" aca="1" ref="B114" ca="1">IF(ISNUMBER(INDEX('[2]Main tab 16+'!$AA:$AA,MATCH('[2]data for website'!$A114,'[2]Main tab 16+'!$G:$G,0),0)),INDEX('[2]Main tab 16+'!$F:$F,MATCH('[2]data for website'!$A114,'[2]Main tab 16+'!$G:$G,0),0),"")</f>
        <v>55362659.990093768</v>
      </c>
      <c r="C114" s="8">
        <f t="shared" ca="1" si="5"/>
        <v>34278710.575440884</v>
      </c>
      <c r="D114" s="9" cm="1">
        <f t="array" aca="1" ref="D114" ca="1">IF(ISNUMBER(INDEX('[2]Main tab 16+'!$AA:$AA,MATCH('[2]data for website'!$A114,'[2]Main tab 16+'!$G:$G,0),0)),INDEX('[2]Main tab 16+'!$AA:$AA,MATCH('[2]data for website'!$A114,'[2]Main tab 16+'!$G:$G,0),0),"")</f>
        <v>0.61916661124256844</v>
      </c>
      <c r="E114" s="10" cm="1">
        <f t="array" ref="E114">IF(ISNUMBER(INDEX('[2]Main tab 16+'!$B:$B,MATCH('[2]data for website'!$A114,'[2]Main tab 16+'!$G:$G,0),0)),INDEX('[2]Main tab 16+'!$B:$B,MATCH('[2]data for website'!$A114,'[2]Main tab 16+'!$G:$G,0),0),"")</f>
        <v>55235488</v>
      </c>
      <c r="F114" s="10">
        <f t="shared" si="6"/>
        <v>33350363.069494925</v>
      </c>
      <c r="G114" s="11" cm="1">
        <f t="array" ref="G114">IF(ISNUMBER(INDEX('[2]Main tab 16+'!$AD:$AD,MATCH('[2]data for website'!$A114,'[2]Main tab 16+'!$G:$G,0),0)),INDEX('[2]Main tab 16+'!$AD:$AD,MATCH('[2]data for website'!$A114,'[2]Main tab 16+'!$G:$G,0),0),"")</f>
        <v>0.60378507146519511</v>
      </c>
      <c r="H114" s="12" cm="1">
        <f t="array" aca="1" ref="H114" ca="1">IF(ISNUMBER(INDEX('[2]16 to 64'!$W:$W,MATCH('[2]data for website'!$A114,'[2]16 to 64'!$G:$G,0),0)),INDEX('[2]16 to 64'!$F:$F,MATCH('[2]data for website'!$A114,'[2]16 to 64'!$G:$G,0),0),"")</f>
        <v>42798460.165008433</v>
      </c>
      <c r="I114" s="8">
        <f t="shared" ca="1" si="7"/>
        <v>32687971.034355238</v>
      </c>
      <c r="J114" s="9" cm="1">
        <f t="array" aca="1" ref="J114" ca="1">IF(ISNUMBER(INDEX('[2]16 to 64'!$W:$W,MATCH('[2]data for website'!$A114,'[2]16 to 64'!$G:$G,0),0)),INDEX('[2]16 to 64'!$W:$W,MATCH('[2]data for website'!$A114,'[2]16 to 64'!$G:$G,0),0),"")</f>
        <v>0.76376511931334801</v>
      </c>
      <c r="K114" s="10" cm="1">
        <f t="array" ref="K114">IF(ISNUMBER(INDEX('[2]16 to 64'!$B:$B,MATCH('[2]data for website'!$A114,'[2]16 to 64'!$G:$G,0),0)),INDEX('[2]16 to 64'!$B:$B,MATCH('[2]data for website'!$A114,'[2]16 to 64'!$G:$G,0),0),"")</f>
        <v>42658828</v>
      </c>
      <c r="L114" s="10">
        <f t="shared" si="4"/>
        <v>31934353.862040915</v>
      </c>
      <c r="M114" s="11" cm="1">
        <f t="array" ref="M114">IF(ISNUMBER(INDEX('[2]16 to 64'!$Z:$Z,MATCH('[2]data for website'!$A114,'[2]16 to 64'!$G:$G,0),0)),INDEX('[2]16 to 64'!$Z:$Z,MATCH('[2]data for website'!$A114,'[2]16 to 64'!$G:$G,0),0),"")</f>
        <v>0.74859895030498524</v>
      </c>
    </row>
    <row r="115" spans="1:13" x14ac:dyDescent="0.4">
      <c r="A115" s="7">
        <v>45231</v>
      </c>
      <c r="B115" s="8" cm="1">
        <f t="array" aca="1" ref="B115" ca="1">IF(ISNUMBER(INDEX('[2]Main tab 16+'!$AA:$AA,MATCH('[2]data for website'!$A115,'[2]Main tab 16+'!$G:$G,0),0)),INDEX('[2]Main tab 16+'!$F:$F,MATCH('[2]data for website'!$A115,'[2]Main tab 16+'!$G:$G,0),0),"")</f>
        <v>55419983.587483697</v>
      </c>
      <c r="C115" s="8">
        <f t="shared" ca="1" si="5"/>
        <v>34300882.036982872</v>
      </c>
      <c r="D115" s="9" cm="1">
        <f t="array" aca="1" ref="D115" ca="1">IF(ISNUMBER(INDEX('[2]Main tab 16+'!$AA:$AA,MATCH('[2]data for website'!$A115,'[2]Main tab 16+'!$G:$G,0),0)),INDEX('[2]Main tab 16+'!$AA:$AA,MATCH('[2]data for website'!$A115,'[2]Main tab 16+'!$G:$G,0),0),"")</f>
        <v>0.61892623953662695</v>
      </c>
      <c r="E115" s="10" cm="1">
        <f t="array" ref="E115">IF(ISNUMBER(INDEX('[2]Main tab 16+'!$B:$B,MATCH('[2]data for website'!$A115,'[2]Main tab 16+'!$G:$G,0),0)),INDEX('[2]Main tab 16+'!$B:$B,MATCH('[2]data for website'!$A115,'[2]Main tab 16+'!$G:$G,0),0),"")</f>
        <v>55290174</v>
      </c>
      <c r="F115" s="10">
        <f t="shared" si="6"/>
        <v>33378888.946589794</v>
      </c>
      <c r="G115" s="11" cm="1">
        <f t="array" ref="G115">IF(ISNUMBER(INDEX('[2]Main tab 16+'!$AD:$AD,MATCH('[2]data for website'!$A115,'[2]Main tab 16+'!$G:$G,0),0)),INDEX('[2]Main tab 16+'!$AD:$AD,MATCH('[2]data for website'!$A115,'[2]Main tab 16+'!$G:$G,0),0),"")</f>
        <v>0.60370381447144283</v>
      </c>
      <c r="H115" s="12" cm="1">
        <f t="array" aca="1" ref="H115" ca="1">IF(ISNUMBER(INDEX('[2]16 to 64'!$W:$W,MATCH('[2]data for website'!$A115,'[2]16 to 64'!$G:$G,0),0)),INDEX('[2]16 to 64'!$F:$F,MATCH('[2]data for website'!$A115,'[2]16 to 64'!$G:$G,0),0),"")</f>
        <v>42836897.714355461</v>
      </c>
      <c r="I115" s="8">
        <f t="shared" ca="1" si="7"/>
        <v>32702206.839574043</v>
      </c>
      <c r="J115" s="9" cm="1">
        <f t="array" aca="1" ref="J115" ca="1">IF(ISNUMBER(INDEX('[2]16 to 64'!$W:$W,MATCH('[2]data for website'!$A115,'[2]16 to 64'!$G:$G,0),0)),INDEX('[2]16 to 64'!$W:$W,MATCH('[2]data for website'!$A115,'[2]16 to 64'!$G:$G,0),0),"")</f>
        <v>0.76341211862816361</v>
      </c>
      <c r="K115" s="10" cm="1">
        <f t="array" ref="K115">IF(ISNUMBER(INDEX('[2]16 to 64'!$B:$B,MATCH('[2]data for website'!$A115,'[2]16 to 64'!$G:$G,0),0)),INDEX('[2]16 to 64'!$B:$B,MATCH('[2]data for website'!$A115,'[2]16 to 64'!$G:$G,0),0),"")</f>
        <v>42694365</v>
      </c>
      <c r="L115" s="10">
        <f t="shared" si="4"/>
        <v>31958002.102101799</v>
      </c>
      <c r="M115" s="11" cm="1">
        <f t="array" ref="M115">IF(ISNUMBER(INDEX('[2]16 to 64'!$Z:$Z,MATCH('[2]data for website'!$A115,'[2]16 to 64'!$G:$G,0),0)),INDEX('[2]16 to 64'!$Z:$Z,MATCH('[2]data for website'!$A115,'[2]16 to 64'!$G:$G,0),0),"")</f>
        <v>0.74852974396274075</v>
      </c>
    </row>
    <row r="116" spans="1:13" x14ac:dyDescent="0.4">
      <c r="A116" s="7">
        <v>45261</v>
      </c>
      <c r="B116" s="8" cm="1">
        <f t="array" aca="1" ref="B116" ca="1">IF(ISNUMBER(INDEX('[2]Main tab 16+'!$AA:$AA,MATCH('[2]data for website'!$A116,'[2]Main tab 16+'!$G:$G,0),0)),INDEX('[2]Main tab 16+'!$F:$F,MATCH('[2]data for website'!$A116,'[2]Main tab 16+'!$G:$G,0),0),"")</f>
        <v>55477307.184873626</v>
      </c>
      <c r="C116" s="8">
        <f t="shared" ca="1" si="5"/>
        <v>34361939.05395142</v>
      </c>
      <c r="D116" s="9" cm="1">
        <f t="array" aca="1" ref="D116" ca="1">IF(ISNUMBER(INDEX('[2]Main tab 16+'!$AA:$AA,MATCH('[2]data for website'!$A116,'[2]Main tab 16+'!$G:$G,0),0)),INDEX('[2]Main tab 16+'!$AA:$AA,MATCH('[2]data for website'!$A116,'[2]Main tab 16+'!$G:$G,0),0),"")</f>
        <v>0.61938729180641461</v>
      </c>
      <c r="E116" s="10" cm="1">
        <f t="array" ref="E116">IF(ISNUMBER(INDEX('[2]Main tab 16+'!$B:$B,MATCH('[2]data for website'!$A116,'[2]Main tab 16+'!$G:$G,0),0)),INDEX('[2]Main tab 16+'!$B:$B,MATCH('[2]data for website'!$A116,'[2]Main tab 16+'!$G:$G,0),0),"")</f>
        <v>55344745</v>
      </c>
      <c r="F116" s="10">
        <f t="shared" si="6"/>
        <v>33313532.393036149</v>
      </c>
      <c r="G116" s="11" cm="1">
        <f t="array" ref="G116">IF(ISNUMBER(INDEX('[2]Main tab 16+'!$AD:$AD,MATCH('[2]data for website'!$A116,'[2]Main tab 16+'!$G:$G,0),0)),INDEX('[2]Main tab 16+'!$AD:$AD,MATCH('[2]data for website'!$A116,'[2]Main tab 16+'!$G:$G,0),0),"")</f>
        <v>0.60192765172260077</v>
      </c>
      <c r="H116" s="12" cm="1">
        <f t="array" aca="1" ref="H116" ca="1">IF(ISNUMBER(INDEX('[2]16 to 64'!$W:$W,MATCH('[2]data for website'!$A116,'[2]16 to 64'!$G:$G,0),0)),INDEX('[2]16 to 64'!$F:$F,MATCH('[2]data for website'!$A116,'[2]16 to 64'!$G:$G,0),0),"")</f>
        <v>42875335.263702489</v>
      </c>
      <c r="I116" s="8">
        <f t="shared" ca="1" si="7"/>
        <v>32755120.833548211</v>
      </c>
      <c r="J116" s="9" cm="1">
        <f t="array" aca="1" ref="J116" ca="1">IF(ISNUMBER(INDEX('[2]16 to 64'!$W:$W,MATCH('[2]data for website'!$A116,'[2]16 to 64'!$G:$G,0),0)),INDEX('[2]16 to 64'!$W:$W,MATCH('[2]data for website'!$A116,'[2]16 to 64'!$G:$G,0),0),"")</f>
        <v>0.76396185900563962</v>
      </c>
      <c r="K116" s="10" cm="1">
        <f t="array" ref="K116">IF(ISNUMBER(INDEX('[2]16 to 64'!$B:$B,MATCH('[2]data for website'!$A116,'[2]16 to 64'!$G:$G,0),0)),INDEX('[2]16 to 64'!$B:$B,MATCH('[2]data for website'!$A116,'[2]16 to 64'!$G:$G,0),0),"")</f>
        <v>42729980</v>
      </c>
      <c r="L116" s="10">
        <f t="shared" si="4"/>
        <v>31901851.519754205</v>
      </c>
      <c r="M116" s="11" cm="1">
        <f t="array" ref="M116">IF(ISNUMBER(INDEX('[2]16 to 64'!$Z:$Z,MATCH('[2]data for website'!$A116,'[2]16 to 64'!$G:$G,0),0)),INDEX('[2]16 to 64'!$Z:$Z,MATCH('[2]data for website'!$A116,'[2]16 to 64'!$G:$G,0),0),"")</f>
        <v>0.746591772796388</v>
      </c>
    </row>
    <row r="117" spans="1:13" x14ac:dyDescent="0.4">
      <c r="A117" s="7">
        <v>45292</v>
      </c>
      <c r="B117" s="8" cm="1">
        <f t="array" aca="1" ref="B117" ca="1">IF(ISNUMBER(INDEX('[2]Main tab 16+'!$AA:$AA,MATCH('[2]data for website'!$A117,'[2]Main tab 16+'!$G:$G,0),0)),INDEX('[2]Main tab 16+'!$F:$F,MATCH('[2]data for website'!$A117,'[2]Main tab 16+'!$G:$G,0),0),"")</f>
        <v>55534630.782263555</v>
      </c>
      <c r="C117" s="8">
        <f t="shared" ca="1" si="5"/>
        <v>34365686.644555271</v>
      </c>
      <c r="D117" s="9" cm="1">
        <f t="array" aca="1" ref="D117" ca="1">IF(ISNUMBER(INDEX('[2]Main tab 16+'!$AA:$AA,MATCH('[2]data for website'!$A117,'[2]Main tab 16+'!$G:$G,0),0)),INDEX('[2]Main tab 16+'!$AA:$AA,MATCH('[2]data for website'!$A117,'[2]Main tab 16+'!$G:$G,0),0),"")</f>
        <v>0.61881543390994964</v>
      </c>
      <c r="E117" s="10" cm="1">
        <f t="array" ref="E117">IF(ISNUMBER(INDEX('[2]Main tab 16+'!$B:$B,MATCH('[2]data for website'!$A117,'[2]Main tab 16+'!$G:$G,0),0)),INDEX('[2]Main tab 16+'!$B:$B,MATCH('[2]data for website'!$A117,'[2]Main tab 16+'!$G:$G,0),0),"")</f>
        <v>55399136</v>
      </c>
      <c r="F117" s="10">
        <f t="shared" si="6"/>
        <v>33312504.805059802</v>
      </c>
      <c r="G117" s="11" cm="1">
        <f t="array" ref="G117">IF(ISNUMBER(INDEX('[2]Main tab 16+'!$AD:$AD,MATCH('[2]data for website'!$A117,'[2]Main tab 16+'!$G:$G,0),0)),INDEX('[2]Main tab 16+'!$AD:$AD,MATCH('[2]data for website'!$A117,'[2]Main tab 16+'!$G:$G,0),0),"")</f>
        <v>0.60131812895168257</v>
      </c>
      <c r="H117" s="12" cm="1">
        <f t="array" aca="1" ref="H117" ca="1">IF(ISNUMBER(INDEX('[2]16 to 64'!$W:$W,MATCH('[2]data for website'!$A117,'[2]16 to 64'!$G:$G,0),0)),INDEX('[2]16 to 64'!$F:$F,MATCH('[2]data for website'!$A117,'[2]16 to 64'!$G:$G,0),0),"")</f>
        <v>42913772.813049518</v>
      </c>
      <c r="I117" s="8">
        <f t="shared" ca="1" si="7"/>
        <v>32751915.034486473</v>
      </c>
      <c r="J117" s="9" cm="1">
        <f t="array" aca="1" ref="J117" ca="1">IF(ISNUMBER(INDEX('[2]16 to 64'!$W:$W,MATCH('[2]data for website'!$A117,'[2]16 to 64'!$G:$G,0),0)),INDEX('[2]16 to 64'!$W:$W,MATCH('[2]data for website'!$A117,'[2]16 to 64'!$G:$G,0),0),"")</f>
        <v>0.76320288074338327</v>
      </c>
      <c r="K117" s="10" cm="1">
        <f t="array" ref="K117">IF(ISNUMBER(INDEX('[2]16 to 64'!$B:$B,MATCH('[2]data for website'!$A117,'[2]16 to 64'!$G:$G,0),0)),INDEX('[2]16 to 64'!$B:$B,MATCH('[2]data for website'!$A117,'[2]16 to 64'!$G:$G,0),0),"")</f>
        <v>42765148</v>
      </c>
      <c r="L117" s="10">
        <f t="shared" si="4"/>
        <v>31885271.787228759</v>
      </c>
      <c r="M117" s="11" cm="1">
        <f t="array" ref="M117">IF(ISNUMBER(INDEX('[2]16 to 64'!$Z:$Z,MATCH('[2]data for website'!$A117,'[2]16 to 64'!$G:$G,0),0)),INDEX('[2]16 to 64'!$Z:$Z,MATCH('[2]data for website'!$A117,'[2]16 to 64'!$G:$G,0),0),"")</f>
        <v>0.7455901190200197</v>
      </c>
    </row>
    <row r="118" spans="1:13" x14ac:dyDescent="0.4">
      <c r="A118" s="7">
        <v>45323</v>
      </c>
      <c r="B118" s="8" cm="1">
        <f t="array" aca="1" ref="B118" ca="1">IF(ISNUMBER(INDEX('[2]Main tab 16+'!$AA:$AA,MATCH('[2]data for website'!$A118,'[2]Main tab 16+'!$G:$G,0),0)),INDEX('[2]Main tab 16+'!$F:$F,MATCH('[2]data for website'!$A118,'[2]Main tab 16+'!$G:$G,0),0),"")</f>
        <v>55591954.379653484</v>
      </c>
      <c r="C118" s="8">
        <f t="shared" ca="1" si="5"/>
        <v>34362734.636106752</v>
      </c>
      <c r="D118" s="9" cm="1">
        <f t="array" aca="1" ref="D118" ca="1">IF(ISNUMBER(INDEX('[2]Main tab 16+'!$AA:$AA,MATCH('[2]data for website'!$A118,'[2]Main tab 16+'!$G:$G,0),0)),INDEX('[2]Main tab 16+'!$AA:$AA,MATCH('[2]data for website'!$A118,'[2]Main tab 16+'!$G:$G,0),0),"")</f>
        <v>0.61812424153023526</v>
      </c>
      <c r="E118" s="10" cm="1">
        <f t="array" ref="E118">IF(ISNUMBER(INDEX('[2]Main tab 16+'!$B:$B,MATCH('[2]data for website'!$A118,'[2]Main tab 16+'!$G:$G,0),0)),INDEX('[2]Main tab 16+'!$B:$B,MATCH('[2]data for website'!$A118,'[2]Main tab 16+'!$G:$G,0),0),"")</f>
        <v>55453821</v>
      </c>
      <c r="F118" s="10">
        <f t="shared" si="6"/>
        <v>33335321.227659628</v>
      </c>
      <c r="G118" s="11" cm="1">
        <f t="array" ref="G118">IF(ISNUMBER(INDEX('[2]Main tab 16+'!$AD:$AD,MATCH('[2]data for website'!$A118,'[2]Main tab 16+'!$G:$G,0),0)),INDEX('[2]Main tab 16+'!$AD:$AD,MATCH('[2]data for website'!$A118,'[2]Main tab 16+'!$G:$G,0),0),"")</f>
        <v>0.6011365966586798</v>
      </c>
      <c r="H118" s="12" cm="1">
        <f t="array" aca="1" ref="H118" ca="1">IF(ISNUMBER(INDEX('[2]16 to 64'!$W:$W,MATCH('[2]data for website'!$A118,'[2]16 to 64'!$G:$G,0),0)),INDEX('[2]16 to 64'!$F:$F,MATCH('[2]data for website'!$A118,'[2]16 to 64'!$G:$G,0),0),"")</f>
        <v>42952210.362396546</v>
      </c>
      <c r="I118" s="8">
        <f t="shared" ca="1" si="7"/>
        <v>32743278.120316226</v>
      </c>
      <c r="J118" s="9" cm="1">
        <f t="array" aca="1" ref="J118" ca="1">IF(ISNUMBER(INDEX('[2]16 to 64'!$W:$W,MATCH('[2]data for website'!$A118,'[2]16 to 64'!$G:$G,0),0)),INDEX('[2]16 to 64'!$W:$W,MATCH('[2]data for website'!$A118,'[2]16 to 64'!$G:$G,0),0),"")</f>
        <v>0.7623188153544258</v>
      </c>
      <c r="K118" s="10" cm="1">
        <f t="array" ref="K118">IF(ISNUMBER(INDEX('[2]16 to 64'!$B:$B,MATCH('[2]data for website'!$A118,'[2]16 to 64'!$G:$G,0),0)),INDEX('[2]16 to 64'!$B:$B,MATCH('[2]data for website'!$A118,'[2]16 to 64'!$G:$G,0),0),"")</f>
        <v>42800725</v>
      </c>
      <c r="L118" s="10">
        <f t="shared" si="4"/>
        <v>31884689.171262082</v>
      </c>
      <c r="M118" s="11" cm="1">
        <f t="array" ref="M118">IF(ISNUMBER(INDEX('[2]16 to 64'!$Z:$Z,MATCH('[2]data for website'!$A118,'[2]16 to 64'!$G:$G,0),0)),INDEX('[2]16 to 64'!$Z:$Z,MATCH('[2]data for website'!$A118,'[2]16 to 64'!$G:$G,0),0),"")</f>
        <v>0.74495675414989071</v>
      </c>
    </row>
    <row r="119" spans="1:13" x14ac:dyDescent="0.4">
      <c r="A119" s="7">
        <v>45352</v>
      </c>
      <c r="B119" s="8" cm="1">
        <f t="array" aca="1" ref="B119" ca="1">IF(ISNUMBER(INDEX('[2]Main tab 16+'!$AA:$AA,MATCH('[2]data for website'!$A119,'[2]Main tab 16+'!$G:$G,0),0)),INDEX('[2]Main tab 16+'!$F:$F,MATCH('[2]data for website'!$A119,'[2]Main tab 16+'!$G:$G,0),0),"")</f>
        <v>55649277.977043413</v>
      </c>
      <c r="C119" s="8">
        <f t="shared" ca="1" si="5"/>
        <v>34363766.135910213</v>
      </c>
      <c r="D119" s="9" cm="1">
        <f t="array" aca="1" ref="D119" ca="1">IF(ISNUMBER(INDEX('[2]Main tab 16+'!$AA:$AA,MATCH('[2]data for website'!$A119,'[2]Main tab 16+'!$G:$G,0),0)),INDEX('[2]Main tab 16+'!$AA:$AA,MATCH('[2]data for website'!$A119,'[2]Main tab 16+'!$G:$G,0),0),"")</f>
        <v>0.61750605551586935</v>
      </c>
      <c r="E119" s="10" cm="1">
        <f t="array" ref="E119">IF(ISNUMBER(INDEX('[2]Main tab 16+'!$B:$B,MATCH('[2]data for website'!$A119,'[2]Main tab 16+'!$G:$G,0),0)),INDEX('[2]Main tab 16+'!$B:$B,MATCH('[2]data for website'!$A119,'[2]Main tab 16+'!$G:$G,0),0),"")</f>
        <v>55508433</v>
      </c>
      <c r="F119" s="10">
        <f t="shared" si="6"/>
        <v>33344020.026906732</v>
      </c>
      <c r="G119" s="11" cm="1">
        <f t="array" ref="G119">IF(ISNUMBER(INDEX('[2]Main tab 16+'!$AD:$AD,MATCH('[2]data for website'!$A119,'[2]Main tab 16+'!$G:$G,0),0)),INDEX('[2]Main tab 16+'!$AD:$AD,MATCH('[2]data for website'!$A119,'[2]Main tab 16+'!$G:$G,0),0),"")</f>
        <v>0.60070187942265874</v>
      </c>
      <c r="H119" s="12" cm="1">
        <f t="array" aca="1" ref="H119" ca="1">IF(ISNUMBER(INDEX('[2]16 to 64'!$W:$W,MATCH('[2]data for website'!$A119,'[2]16 to 64'!$G:$G,0),0)),INDEX('[2]16 to 64'!$F:$F,MATCH('[2]data for website'!$A119,'[2]16 to 64'!$G:$G,0),0),"")</f>
        <v>42990647.911743574</v>
      </c>
      <c r="I119" s="8">
        <f t="shared" ca="1" si="7"/>
        <v>32737014.198341809</v>
      </c>
      <c r="J119" s="9" cm="1">
        <f t="array" aca="1" ref="J119" ca="1">IF(ISNUMBER(INDEX('[2]16 to 64'!$W:$W,MATCH('[2]data for website'!$A119,'[2]16 to 64'!$G:$G,0),0)),INDEX('[2]16 to 64'!$W:$W,MATCH('[2]data for website'!$A119,'[2]16 to 64'!$G:$G,0),0),"")</f>
        <v>0.76149152870522752</v>
      </c>
      <c r="K119" s="10" cm="1">
        <f t="array" ref="K119">IF(ISNUMBER(INDEX('[2]16 to 64'!$B:$B,MATCH('[2]data for website'!$A119,'[2]16 to 64'!$G:$G,0),0)),INDEX('[2]16 to 64'!$B:$B,MATCH('[2]data for website'!$A119,'[2]16 to 64'!$G:$G,0),0),"")</f>
        <v>42836104</v>
      </c>
      <c r="L119" s="10">
        <f t="shared" si="4"/>
        <v>31868437.259555541</v>
      </c>
      <c r="M119" s="11" cm="1">
        <f t="array" ref="M119">IF(ISNUMBER(INDEX('[2]16 to 64'!$Z:$Z,MATCH('[2]data for website'!$A119,'[2]16 to 64'!$G:$G,0),0)),INDEX('[2]16 to 64'!$Z:$Z,MATCH('[2]data for website'!$A119,'[2]16 to 64'!$G:$G,0),0),"")</f>
        <v>0.74396208533706853</v>
      </c>
    </row>
    <row r="120" spans="1:13" x14ac:dyDescent="0.4">
      <c r="A120" s="7">
        <v>45383</v>
      </c>
      <c r="B120" s="8" cm="1">
        <f t="array" aca="1" ref="B120" ca="1">IF(ISNUMBER(INDEX('[2]Main tab 16+'!$AA:$AA,MATCH('[2]data for website'!$A120,'[2]Main tab 16+'!$G:$G,0),0)),INDEX('[2]Main tab 16+'!$F:$F,MATCH('[2]data for website'!$A120,'[2]Main tab 16+'!$G:$G,0),0),"")</f>
        <v>55706601.574433342</v>
      </c>
      <c r="C120" s="8">
        <f t="shared" ca="1" si="5"/>
        <v>34382822.131888375</v>
      </c>
      <c r="D120" s="9" cm="1">
        <f t="array" aca="1" ref="D120" ca="1">IF(ISNUMBER(INDEX('[2]Main tab 16+'!$AA:$AA,MATCH('[2]data for website'!$A120,'[2]Main tab 16+'!$G:$G,0),0)),INDEX('[2]Main tab 16+'!$AA:$AA,MATCH('[2]data for website'!$A120,'[2]Main tab 16+'!$G:$G,0),0),"")</f>
        <v>0.6172127029854293</v>
      </c>
      <c r="E120" s="10" cm="1">
        <f t="array" ref="E120">IF(ISNUMBER(INDEX('[2]Main tab 16+'!$B:$B,MATCH('[2]data for website'!$A120,'[2]Main tab 16+'!$G:$G,0),0)),INDEX('[2]Main tab 16+'!$B:$B,MATCH('[2]data for website'!$A120,'[2]Main tab 16+'!$G:$G,0),0),"")</f>
        <v>55563018</v>
      </c>
      <c r="F120" s="10">
        <f t="shared" si="6"/>
        <v>33375876.801494069</v>
      </c>
      <c r="G120" s="11" cm="1">
        <f t="array" ref="G120">IF(ISNUMBER(INDEX('[2]Main tab 16+'!$AD:$AD,MATCH('[2]data for website'!$A120,'[2]Main tab 16+'!$G:$G,0),0)),INDEX('[2]Main tab 16+'!$AD:$AD,MATCH('[2]data for website'!$A120,'[2]Main tab 16+'!$G:$G,0),0),"")</f>
        <v>0.60068509600205788</v>
      </c>
      <c r="H120" s="12" cm="1">
        <f t="array" aca="1" ref="H120" ca="1">IF(ISNUMBER(INDEX('[2]16 to 64'!$W:$W,MATCH('[2]data for website'!$A120,'[2]16 to 64'!$G:$G,0),0)),INDEX('[2]16 to 64'!$F:$F,MATCH('[2]data for website'!$A120,'[2]16 to 64'!$G:$G,0),0),"")</f>
        <v>43029085.461090602</v>
      </c>
      <c r="I120" s="8">
        <f t="shared" ca="1" si="7"/>
        <v>32742808.979326308</v>
      </c>
      <c r="J120" s="9" cm="1">
        <f t="array" aca="1" ref="J120" ca="1">IF(ISNUMBER(INDEX('[2]16 to 64'!$W:$W,MATCH('[2]data for website'!$A120,'[2]16 to 64'!$G:$G,0),0)),INDEX('[2]16 to 64'!$W:$W,MATCH('[2]data for website'!$A120,'[2]16 to 64'!$G:$G,0),0),"")</f>
        <v>0.76094596546641124</v>
      </c>
      <c r="K120" s="10" cm="1">
        <f t="array" ref="K120">IF(ISNUMBER(INDEX('[2]16 to 64'!$B:$B,MATCH('[2]data for website'!$A120,'[2]16 to 64'!$G:$G,0),0)),INDEX('[2]16 to 64'!$B:$B,MATCH('[2]data for website'!$A120,'[2]16 to 64'!$G:$G,0),0),"")</f>
        <v>42871478</v>
      </c>
      <c r="L120" s="10">
        <f t="shared" si="4"/>
        <v>31899708.312419273</v>
      </c>
      <c r="M120" s="11" cm="1">
        <f t="array" ref="M120">IF(ISNUMBER(INDEX('[2]16 to 64'!$Z:$Z,MATCH('[2]data for website'!$A120,'[2]16 to 64'!$G:$G,0),0)),INDEX('[2]16 to 64'!$Z:$Z,MATCH('[2]data for website'!$A120,'[2]16 to 64'!$G:$G,0),0),"")</f>
        <v>0.74407764323915482</v>
      </c>
    </row>
    <row r="121" spans="1:13" x14ac:dyDescent="0.4">
      <c r="A121" s="7">
        <v>45413</v>
      </c>
      <c r="B121" s="8" cm="1">
        <f t="array" aca="1" ref="B121" ca="1">IF(ISNUMBER(INDEX('[2]Main tab 16+'!$AA:$AA,MATCH('[2]data for website'!$A121,'[2]Main tab 16+'!$G:$G,0),0)),INDEX('[2]Main tab 16+'!$F:$F,MATCH('[2]data for website'!$A121,'[2]Main tab 16+'!$G:$G,0),0),"")</f>
        <v>55763925.171823271</v>
      </c>
      <c r="C121" s="8">
        <f t="shared" ca="1" si="5"/>
        <v>34434887.513832554</v>
      </c>
      <c r="D121" s="9" cm="1">
        <f t="array" aca="1" ref="D121" ca="1">IF(ISNUMBER(INDEX('[2]Main tab 16+'!$AA:$AA,MATCH('[2]data for website'!$A121,'[2]Main tab 16+'!$G:$G,0),0)),INDEX('[2]Main tab 16+'!$AA:$AA,MATCH('[2]data for website'!$A121,'[2]Main tab 16+'!$G:$G,0),0),"")</f>
        <v>0.61751190232268693</v>
      </c>
      <c r="E121" s="10" cm="1">
        <f t="array" ref="E121">IF(ISNUMBER(INDEX('[2]Main tab 16+'!$B:$B,MATCH('[2]data for website'!$A121,'[2]Main tab 16+'!$G:$G,0),0)),INDEX('[2]Main tab 16+'!$B:$B,MATCH('[2]data for website'!$A121,'[2]Main tab 16+'!$G:$G,0),0),"")</f>
        <v>55617427</v>
      </c>
      <c r="F121" s="10">
        <f t="shared" si="6"/>
        <v>33489184.937142026</v>
      </c>
      <c r="G121" s="11" cm="1">
        <f t="array" ref="G121">IF(ISNUMBER(INDEX('[2]Main tab 16+'!$AD:$AD,MATCH('[2]data for website'!$A121,'[2]Main tab 16+'!$G:$G,0),0)),INDEX('[2]Main tab 16+'!$AD:$AD,MATCH('[2]data for website'!$A121,'[2]Main tab 16+'!$G:$G,0),0),"")</f>
        <v>0.60213473983868449</v>
      </c>
      <c r="H121" s="12" cm="1">
        <f t="array" aca="1" ref="H121" ca="1">IF(ISNUMBER(INDEX('[2]16 to 64'!$W:$W,MATCH('[2]data for website'!$A121,'[2]16 to 64'!$G:$G,0),0)),INDEX('[2]16 to 64'!$F:$F,MATCH('[2]data for website'!$A121,'[2]16 to 64'!$G:$G,0),0),"")</f>
        <v>43067523.01043763</v>
      </c>
      <c r="I121" s="8">
        <f t="shared" ca="1" si="7"/>
        <v>32786819.124300998</v>
      </c>
      <c r="J121" s="9" cm="1">
        <f t="array" aca="1" ref="J121" ca="1">IF(ISNUMBER(INDEX('[2]16 to 64'!$W:$W,MATCH('[2]data for website'!$A121,'[2]16 to 64'!$G:$G,0),0)),INDEX('[2]16 to 64'!$W:$W,MATCH('[2]data for website'!$A121,'[2]16 to 64'!$G:$G,0),0),"")</f>
        <v>0.7612887120616374</v>
      </c>
      <c r="K121" s="10" cm="1">
        <f t="array" ref="K121">IF(ISNUMBER(INDEX('[2]16 to 64'!$B:$B,MATCH('[2]data for website'!$A121,'[2]16 to 64'!$G:$G,0),0)),INDEX('[2]16 to 64'!$B:$B,MATCH('[2]data for website'!$A121,'[2]16 to 64'!$G:$G,0),0),"")</f>
        <v>42906825</v>
      </c>
      <c r="L121" s="10">
        <f t="shared" si="4"/>
        <v>31997506.040116567</v>
      </c>
      <c r="M121" s="11" cm="1">
        <f t="array" ref="M121">IF(ISNUMBER(INDEX('[2]16 to 64'!$Z:$Z,MATCH('[2]data for website'!$A121,'[2]16 to 64'!$G:$G,0),0)),INDEX('[2]16 to 64'!$Z:$Z,MATCH('[2]data for website'!$A121,'[2]16 to 64'!$G:$G,0),0),"")</f>
        <v>0.74574397057150155</v>
      </c>
    </row>
    <row r="122" spans="1:13" x14ac:dyDescent="0.4">
      <c r="A122" s="7">
        <v>45444</v>
      </c>
      <c r="B122" s="8" cm="1">
        <f t="array" aca="1" ref="B122" ca="1">IF(ISNUMBER(INDEX('[2]Main tab 16+'!$AA:$AA,MATCH('[2]data for website'!$A122,'[2]Main tab 16+'!$G:$G,0),0)),INDEX('[2]Main tab 16+'!$F:$F,MATCH('[2]data for website'!$A122,'[2]Main tab 16+'!$G:$G,0),0),"")</f>
        <v>55821248.76921317</v>
      </c>
      <c r="C122" s="8">
        <f t="shared" ca="1" si="5"/>
        <v>34451736.637906879</v>
      </c>
      <c r="D122" s="9" cm="1">
        <f t="array" aca="1" ref="D122" ca="1">IF(ISNUMBER(INDEX('[2]Main tab 16+'!$AA:$AA,MATCH('[2]data for website'!$A122,'[2]Main tab 16+'!$G:$G,0),0)),INDEX('[2]Main tab 16+'!$AA:$AA,MATCH('[2]data for website'!$A122,'[2]Main tab 16+'!$G:$G,0),0),"")</f>
        <v>0.6171796116626449</v>
      </c>
      <c r="E122" s="10" cm="1">
        <f t="array" ref="E122">IF(ISNUMBER(INDEX('[2]Main tab 16+'!$B:$B,MATCH('[2]data for website'!$A122,'[2]Main tab 16+'!$G:$G,0),0)),INDEX('[2]Main tab 16+'!$B:$B,MATCH('[2]data for website'!$A122,'[2]Main tab 16+'!$G:$G,0),0),"")</f>
        <v>55672134</v>
      </c>
      <c r="F122" s="10">
        <f t="shared" si="6"/>
        <v>33588552.940782644</v>
      </c>
      <c r="G122" s="11" cm="1">
        <f t="array" ref="G122">IF(ISNUMBER(INDEX('[2]Main tab 16+'!$AD:$AD,MATCH('[2]data for website'!$A122,'[2]Main tab 16+'!$G:$G,0),0)),INDEX('[2]Main tab 16+'!$AD:$AD,MATCH('[2]data for website'!$A122,'[2]Main tab 16+'!$G:$G,0),0),"")</f>
        <v>0.60332792238182653</v>
      </c>
      <c r="H122" s="12" cm="1">
        <f t="array" aca="1" ref="H122" ca="1">IF(ISNUMBER(INDEX('[2]16 to 64'!$W:$W,MATCH('[2]data for website'!$A122,'[2]16 to 64'!$G:$G,0),0)),INDEX('[2]16 to 64'!$F:$F,MATCH('[2]data for website'!$A122,'[2]16 to 64'!$G:$G,0),0),"")</f>
        <v>43105960.559784688</v>
      </c>
      <c r="I122" s="8">
        <f t="shared" ca="1" si="7"/>
        <v>32798442.251808878</v>
      </c>
      <c r="J122" s="9" cm="1">
        <f t="array" aca="1" ref="J122" ca="1">IF(ISNUMBER(INDEX('[2]16 to 64'!$W:$W,MATCH('[2]data for website'!$A122,'[2]16 to 64'!$G:$G,0),0)),INDEX('[2]16 to 64'!$W:$W,MATCH('[2]data for website'!$A122,'[2]16 to 64'!$G:$G,0),0),"")</f>
        <v>0.76087951238947416</v>
      </c>
      <c r="K122" s="10" cm="1">
        <f t="array" ref="K122">IF(ISNUMBER(INDEX('[2]16 to 64'!$B:$B,MATCH('[2]data for website'!$A122,'[2]16 to 64'!$G:$G,0),0)),INDEX('[2]16 to 64'!$B:$B,MATCH('[2]data for website'!$A122,'[2]16 to 64'!$G:$G,0),0),"")</f>
        <v>42942161</v>
      </c>
      <c r="L122" s="10">
        <f t="shared" si="4"/>
        <v>32087629.170204669</v>
      </c>
      <c r="M122" s="11" cm="1">
        <f t="array" ref="M122">IF(ISNUMBER(INDEX('[2]16 to 64'!$Z:$Z,MATCH('[2]data for website'!$A122,'[2]16 to 64'!$G:$G,0),0)),INDEX('[2]16 to 64'!$Z:$Z,MATCH('[2]data for website'!$A122,'[2]16 to 64'!$G:$G,0),0),"")</f>
        <v>0.74722902674145042</v>
      </c>
    </row>
    <row r="123" spans="1:13" x14ac:dyDescent="0.4">
      <c r="A123" s="7">
        <v>45474</v>
      </c>
      <c r="B123" s="8" cm="1">
        <f t="array" aca="1" ref="B123" ca="1">IF(ISNUMBER(INDEX('[2]Main tab 16+'!$AA:$AA,MATCH('[2]data for website'!$A123,'[2]Main tab 16+'!$G:$G,0),0)),INDEX('[2]Main tab 16+'!$F:$F,MATCH('[2]data for website'!$A123,'[2]Main tab 16+'!$G:$G,0),0),"")</f>
        <v>55859287.333003372</v>
      </c>
      <c r="C123" s="8">
        <f t="shared" ca="1" si="5"/>
        <v>34454558.276982248</v>
      </c>
      <c r="D123" s="9" cm="1">
        <f t="array" aca="1" ref="D123" ca="1">IF(ISNUMBER(INDEX('[2]Main tab 16+'!$AA:$AA,MATCH('[2]data for website'!$A123,'[2]Main tab 16+'!$G:$G,0),0)),INDEX('[2]Main tab 16+'!$AA:$AA,MATCH('[2]data for website'!$A123,'[2]Main tab 16+'!$G:$G,0),0),"")</f>
        <v>0.61680984348372525</v>
      </c>
      <c r="E123" s="10" cm="1">
        <f t="array" ref="E123">IF(ISNUMBER(INDEX('[2]Main tab 16+'!$B:$B,MATCH('[2]data for website'!$A123,'[2]Main tab 16+'!$G:$G,0),0)),INDEX('[2]Main tab 16+'!$B:$B,MATCH('[2]data for website'!$A123,'[2]Main tab 16+'!$G:$G,0),0),"")</f>
        <v>55721228</v>
      </c>
      <c r="F123" s="10">
        <f t="shared" si="6"/>
        <v>33748264.362746343</v>
      </c>
      <c r="G123" s="11" cm="1">
        <f t="array" ref="G123">IF(ISNUMBER(INDEX('[2]Main tab 16+'!$AD:$AD,MATCH('[2]data for website'!$A123,'[2]Main tab 16+'!$G:$G,0),0)),INDEX('[2]Main tab 16+'!$AD:$AD,MATCH('[2]data for website'!$A123,'[2]Main tab 16+'!$G:$G,0),0),"")</f>
        <v>0.60566260963858054</v>
      </c>
      <c r="H123" s="12" cm="1">
        <f t="array" aca="1" ref="H123" ca="1">IF(ISNUMBER(INDEX('[2]16 to 64'!$W:$W,MATCH('[2]data for website'!$A123,'[2]16 to 64'!$G:$G,0),0)),INDEX('[2]16 to 64'!$F:$F,MATCH('[2]data for website'!$A123,'[2]16 to 64'!$G:$G,0),0),"")</f>
        <v>43124696.050220706</v>
      </c>
      <c r="I123" s="8">
        <f t="shared" ca="1" si="7"/>
        <v>32789320.122048497</v>
      </c>
      <c r="J123" s="9" cm="1">
        <f t="array" aca="1" ref="J123" ca="1">IF(ISNUMBER(INDEX('[2]16 to 64'!$W:$W,MATCH('[2]data for website'!$A123,'[2]16 to 64'!$G:$G,0),0)),INDEX('[2]16 to 64'!$W:$W,MATCH('[2]data for website'!$A123,'[2]16 to 64'!$G:$G,0),0),"")</f>
        <v>0.76033741974352276</v>
      </c>
      <c r="K123" s="10" cm="1">
        <f t="array" ref="K123">IF(ISNUMBER(INDEX('[2]16 to 64'!$B:$B,MATCH('[2]data for website'!$A123,'[2]16 to 64'!$G:$G,0),0)),INDEX('[2]16 to 64'!$B:$B,MATCH('[2]data for website'!$A123,'[2]16 to 64'!$G:$G,0),0),"")</f>
        <v>42971737</v>
      </c>
      <c r="L123" s="10">
        <f t="shared" si="4"/>
        <v>32222659.438140653</v>
      </c>
      <c r="M123" s="11" cm="1">
        <f t="array" ref="M123">IF(ISNUMBER(INDEX('[2]16 to 64'!$Z:$Z,MATCH('[2]data for website'!$A123,'[2]16 to 64'!$G:$G,0),0)),INDEX('[2]16 to 64'!$Z:$Z,MATCH('[2]data for website'!$A123,'[2]16 to 64'!$G:$G,0),0),"")</f>
        <v>0.74985703831661854</v>
      </c>
    </row>
    <row r="124" spans="1:13" x14ac:dyDescent="0.4">
      <c r="A124" s="7">
        <v>45505</v>
      </c>
      <c r="B124" s="8" cm="1">
        <f t="array" aca="1" ref="B124" ca="1">IF(ISNUMBER(INDEX('[2]Main tab 16+'!$AA:$AA,MATCH('[2]data for website'!$A124,'[2]Main tab 16+'!$G:$G,0),0)),INDEX('[2]Main tab 16+'!$F:$F,MATCH('[2]data for website'!$A124,'[2]Main tab 16+'!$G:$G,0),0),"")</f>
        <v>55897325.896793574</v>
      </c>
      <c r="C124" s="8">
        <f t="shared" ca="1" si="5"/>
        <v>34447011.251670316</v>
      </c>
      <c r="D124" s="9" cm="1">
        <f t="array" aca="1" ref="D124" ca="1">IF(ISNUMBER(INDEX('[2]Main tab 16+'!$AA:$AA,MATCH('[2]data for website'!$A124,'[2]Main tab 16+'!$G:$G,0),0)),INDEX('[2]Main tab 16+'!$AA:$AA,MATCH('[2]data for website'!$A124,'[2]Main tab 16+'!$G:$G,0),0),"")</f>
        <v>0.61625508374536198</v>
      </c>
      <c r="E124" s="10" cm="1">
        <f t="array" ref="E124">IF(ISNUMBER(INDEX('[2]Main tab 16+'!$B:$B,MATCH('[2]data for website'!$A124,'[2]Main tab 16+'!$G:$G,0),0)),INDEX('[2]Main tab 16+'!$B:$B,MATCH('[2]data for website'!$A124,'[2]Main tab 16+'!$G:$G,0),0),"")</f>
        <v>55770554</v>
      </c>
      <c r="F124" s="10">
        <f t="shared" si="6"/>
        <v>33775235.198856734</v>
      </c>
      <c r="G124" s="11" cm="1">
        <f t="array" ref="G124">IF(ISNUMBER(INDEX('[2]Main tab 16+'!$AD:$AD,MATCH('[2]data for website'!$A124,'[2]Main tab 16+'!$G:$G,0),0)),INDEX('[2]Main tab 16+'!$AD:$AD,MATCH('[2]data for website'!$A124,'[2]Main tab 16+'!$G:$G,0),0),"")</f>
        <v>0.60561053775540286</v>
      </c>
      <c r="H124" s="12" cm="1">
        <f t="array" aca="1" ref="H124" ca="1">IF(ISNUMBER(INDEX('[2]16 to 64'!$W:$W,MATCH('[2]data for website'!$A124,'[2]16 to 64'!$G:$G,0),0)),INDEX('[2]16 to 64'!$F:$F,MATCH('[2]data for website'!$A124,'[2]16 to 64'!$G:$G,0),0),"")</f>
        <v>43143431.540656723</v>
      </c>
      <c r="I124" s="8">
        <f t="shared" ca="1" si="7"/>
        <v>32785383.35613649</v>
      </c>
      <c r="J124" s="9" cm="1">
        <f t="array" aca="1" ref="J124" ca="1">IF(ISNUMBER(INDEX('[2]16 to 64'!$W:$W,MATCH('[2]data for website'!$A124,'[2]16 to 64'!$G:$G,0),0)),INDEX('[2]16 to 64'!$W:$W,MATCH('[2]data for website'!$A124,'[2]16 to 64'!$G:$G,0),0),"")</f>
        <v>0.75991598686907402</v>
      </c>
      <c r="K124" s="10" cm="1">
        <f t="array" ref="K124">IF(ISNUMBER(INDEX('[2]16 to 64'!$B:$B,MATCH('[2]data for website'!$A124,'[2]16 to 64'!$G:$G,0),0)),INDEX('[2]16 to 64'!$B:$B,MATCH('[2]data for website'!$A124,'[2]16 to 64'!$G:$G,0),0),"")</f>
        <v>43001238</v>
      </c>
      <c r="L124" s="10">
        <f t="shared" si="4"/>
        <v>32224257.231743008</v>
      </c>
      <c r="M124" s="11" cm="1">
        <f t="array" ref="M124">IF(ISNUMBER(INDEX('[2]16 to 64'!$Z:$Z,MATCH('[2]data for website'!$A124,'[2]16 to 64'!$G:$G,0),0)),INDEX('[2]16 to 64'!$Z:$Z,MATCH('[2]data for website'!$A124,'[2]16 to 64'!$G:$G,0),0),"")</f>
        <v>0.74937975580477489</v>
      </c>
    </row>
    <row r="125" spans="1:13" x14ac:dyDescent="0.4">
      <c r="A125" s="7">
        <v>45536</v>
      </c>
      <c r="B125" s="8" cm="1">
        <f t="array" aca="1" ref="B125" ca="1">IF(ISNUMBER(INDEX('[2]Main tab 16+'!$AA:$AA,MATCH('[2]data for website'!$A125,'[2]Main tab 16+'!$G:$G,0),0)),INDEX('[2]Main tab 16+'!$F:$F,MATCH('[2]data for website'!$A125,'[2]Main tab 16+'!$G:$G,0),0),"")</f>
        <v>55935364.460583776</v>
      </c>
      <c r="C125" s="8">
        <f t="shared" ca="1" si="5"/>
        <v>34459369.228756651</v>
      </c>
      <c r="D125" s="9" cm="1">
        <f t="array" aca="1" ref="D125" ca="1">IF(ISNUMBER(INDEX('[2]Main tab 16+'!$AA:$AA,MATCH('[2]data for website'!$A125,'[2]Main tab 16+'!$G:$G,0),0)),INDEX('[2]Main tab 16+'!$AA:$AA,MATCH('[2]data for website'!$A125,'[2]Main tab 16+'!$G:$G,0),0),"")</f>
        <v>0.61605693573408804</v>
      </c>
      <c r="E125" s="10" cm="1">
        <f t="array" ref="E125">IF(ISNUMBER(INDEX('[2]Main tab 16+'!$B:$B,MATCH('[2]data for website'!$A125,'[2]Main tab 16+'!$G:$G,0),0)),INDEX('[2]Main tab 16+'!$B:$B,MATCH('[2]data for website'!$A125,'[2]Main tab 16+'!$G:$G,0),0),"")</f>
        <v>55819411</v>
      </c>
      <c r="F125" s="10">
        <f t="shared" si="6"/>
        <v>33778234.512257114</v>
      </c>
      <c r="G125" s="11" cm="1">
        <f t="array" ref="G125">IF(ISNUMBER(INDEX('[2]Main tab 16+'!$AD:$AD,MATCH('[2]data for website'!$A125,'[2]Main tab 16+'!$G:$G,0),0)),INDEX('[2]Main tab 16+'!$AD:$AD,MATCH('[2]data for website'!$A125,'[2]Main tab 16+'!$G:$G,0),0),"")</f>
        <v>0.60513419807058</v>
      </c>
      <c r="H125" s="12" cm="1">
        <f t="array" aca="1" ref="H125" ca="1">IF(ISNUMBER(INDEX('[2]16 to 64'!$W:$W,MATCH('[2]data for website'!$A125,'[2]16 to 64'!$G:$G,0),0)),INDEX('[2]16 to 64'!$F:$F,MATCH('[2]data for website'!$A125,'[2]16 to 64'!$G:$G,0),0),"")</f>
        <v>43162167.031092741</v>
      </c>
      <c r="I125" s="8">
        <f t="shared" ca="1" si="7"/>
        <v>32802604.725093771</v>
      </c>
      <c r="J125" s="9" cm="1">
        <f t="array" aca="1" ref="J125" ca="1">IF(ISNUMBER(INDEX('[2]16 to 64'!$W:$W,MATCH('[2]data for website'!$A125,'[2]16 to 64'!$G:$G,0),0)),INDEX('[2]16 to 64'!$W:$W,MATCH('[2]data for website'!$A125,'[2]16 to 64'!$G:$G,0),0),"")</f>
        <v>0.75998512079951297</v>
      </c>
      <c r="K125" s="10" cm="1">
        <f t="array" ref="K125">IF(ISNUMBER(INDEX('[2]16 to 64'!$B:$B,MATCH('[2]data for website'!$A125,'[2]16 to 64'!$G:$G,0),0)),INDEX('[2]16 to 64'!$B:$B,MATCH('[2]data for website'!$A125,'[2]16 to 64'!$G:$G,0),0),"")</f>
        <v>43030444</v>
      </c>
      <c r="L125" s="10">
        <f t="shared" si="4"/>
        <v>32230866.521072805</v>
      </c>
      <c r="M125" s="11" cm="1">
        <f t="array" ref="M125">IF(ISNUMBER(INDEX('[2]16 to 64'!$Z:$Z,MATCH('[2]data for website'!$A125,'[2]16 to 64'!$G:$G,0),0)),INDEX('[2]16 to 64'!$Z:$Z,MATCH('[2]data for website'!$A125,'[2]16 to 64'!$G:$G,0),0),"")</f>
        <v>0.74902472586787172</v>
      </c>
    </row>
    <row r="126" spans="1:13" x14ac:dyDescent="0.4">
      <c r="A126" s="7">
        <v>45566</v>
      </c>
      <c r="B126" s="8" cm="1">
        <f t="array" aca="1" ref="B126" ca="1">IF(ISNUMBER(INDEX('[2]Main tab 16+'!$AA:$AA,MATCH('[2]data for website'!$A126,'[2]Main tab 16+'!$G:$G,0),0)),INDEX('[2]Main tab 16+'!$F:$F,MATCH('[2]data for website'!$A126,'[2]Main tab 16+'!$G:$G,0),0),"")</f>
        <v>55973403.024373978</v>
      </c>
      <c r="C126" s="8">
        <f t="shared" ca="1" si="5"/>
        <v>34491843.952261515</v>
      </c>
      <c r="D126" s="9" cm="1">
        <f t="array" aca="1" ref="D126" ca="1">IF(ISNUMBER(INDEX('[2]Main tab 16+'!$AA:$AA,MATCH('[2]data for website'!$A126,'[2]Main tab 16+'!$G:$G,0),0)),INDEX('[2]Main tab 16+'!$AA:$AA,MATCH('[2]data for website'!$A126,'[2]Main tab 16+'!$G:$G,0),0),"")</f>
        <v>0.61621845534819131</v>
      </c>
      <c r="E126" s="10" cm="1">
        <f t="array" ref="E126">IF(ISNUMBER(INDEX('[2]Main tab 16+'!$B:$B,MATCH('[2]data for website'!$A126,'[2]Main tab 16+'!$G:$G,0),0)),INDEX('[2]Main tab 16+'!$B:$B,MATCH('[2]data for website'!$A126,'[2]Main tab 16+'!$G:$G,0),0),"")</f>
        <v>55868909</v>
      </c>
      <c r="F126" s="10">
        <f t="shared" si="6"/>
        <v>33789732.255591042</v>
      </c>
      <c r="G126" s="11" cm="1">
        <f t="array" ref="G126">IF(ISNUMBER(INDEX('[2]Main tab 16+'!$AD:$AD,MATCH('[2]data for website'!$A126,'[2]Main tab 16+'!$G:$G,0),0)),INDEX('[2]Main tab 16+'!$AD:$AD,MATCH('[2]data for website'!$A126,'[2]Main tab 16+'!$G:$G,0),0),"")</f>
        <v>0.60480386784698159</v>
      </c>
      <c r="H126" s="12" cm="1">
        <f t="array" aca="1" ref="H126" ca="1">IF(ISNUMBER(INDEX('[2]16 to 64'!$W:$W,MATCH('[2]data for website'!$A126,'[2]16 to 64'!$G:$G,0),0)),INDEX('[2]16 to 64'!$F:$F,MATCH('[2]data for website'!$A126,'[2]16 to 64'!$G:$G,0),0),"")</f>
        <v>43180902.521528758</v>
      </c>
      <c r="I126" s="8">
        <f t="shared" ca="1" si="7"/>
        <v>32824421.204383384</v>
      </c>
      <c r="J126" s="9" cm="1">
        <f t="array" aca="1" ref="J126" ca="1">IF(ISNUMBER(INDEX('[2]16 to 64'!$W:$W,MATCH('[2]data for website'!$A126,'[2]16 to 64'!$G:$G,0),0)),INDEX('[2]16 to 64'!$W:$W,MATCH('[2]data for website'!$A126,'[2]16 to 64'!$G:$G,0),0),"")</f>
        <v>0.76016061007567104</v>
      </c>
      <c r="K126" s="10" cm="1">
        <f t="array" ref="K126">IF(ISNUMBER(INDEX('[2]16 to 64'!$B:$B,MATCH('[2]data for website'!$A126,'[2]16 to 64'!$G:$G,0),0)),INDEX('[2]16 to 64'!$B:$B,MATCH('[2]data for website'!$A126,'[2]16 to 64'!$G:$G,0),0),"")</f>
        <v>43060175</v>
      </c>
      <c r="L126" s="10">
        <f t="shared" si="4"/>
        <v>32230943.51241779</v>
      </c>
      <c r="M126" s="11" cm="1">
        <f t="array" ref="M126">IF(ISNUMBER(INDEX('[2]16 to 64'!$Z:$Z,MATCH('[2]data for website'!$A126,'[2]16 to 64'!$G:$G,0),0)),INDEX('[2]16 to 64'!$Z:$Z,MATCH('[2]data for website'!$A126,'[2]16 to 64'!$G:$G,0),0),"")</f>
        <v>0.7485093479628866</v>
      </c>
    </row>
    <row r="127" spans="1:13" x14ac:dyDescent="0.4">
      <c r="A127" s="7">
        <v>45597</v>
      </c>
      <c r="B127" s="8" cm="1">
        <f t="array" aca="1" ref="B127" ca="1">IF(ISNUMBER(INDEX('[2]Main tab 16+'!$AA:$AA,MATCH('[2]data for website'!$A127,'[2]Main tab 16+'!$G:$G,0),0)),INDEX('[2]Main tab 16+'!$F:$F,MATCH('[2]data for website'!$A127,'[2]Main tab 16+'!$G:$G,0),0),"")</f>
        <v>56011441.588164181</v>
      </c>
      <c r="C127" s="8">
        <f t="shared" ca="1" si="5"/>
        <v>34450202.575100891</v>
      </c>
      <c r="D127" s="9" cm="1">
        <f t="array" aca="1" ref="D127" ca="1">IF(ISNUMBER(INDEX('[2]Main tab 16+'!$AA:$AA,MATCH('[2]data for website'!$A127,'[2]Main tab 16+'!$G:$G,0),0)),INDEX('[2]Main tab 16+'!$AA:$AA,MATCH('[2]data for website'!$A127,'[2]Main tab 16+'!$G:$G,0),0),"")</f>
        <v>0.61505652413667911</v>
      </c>
      <c r="E127" s="10" cm="1">
        <f t="array" ref="E127">IF(ISNUMBER(INDEX('[2]Main tab 16+'!$B:$B,MATCH('[2]data for website'!$A127,'[2]Main tab 16+'!$G:$G,0),0)),INDEX('[2]Main tab 16+'!$B:$B,MATCH('[2]data for website'!$A127,'[2]Main tab 16+'!$G:$G,0),0),"")</f>
        <v>55918004</v>
      </c>
      <c r="F127" s="10">
        <f t="shared" si="6"/>
        <v>33863029.258965068</v>
      </c>
      <c r="G127" s="11" cm="1">
        <f t="array" ref="G127">IF(ISNUMBER(INDEX('[2]Main tab 16+'!$AD:$AD,MATCH('[2]data for website'!$A127,'[2]Main tab 16+'!$G:$G,0),0)),INDEX('[2]Main tab 16+'!$AD:$AD,MATCH('[2]data for website'!$A127,'[2]Main tab 16+'!$G:$G,0),0),"")</f>
        <v>0.60558365529222158</v>
      </c>
      <c r="H127" s="12" cm="1">
        <f t="array" aca="1" ref="H127" ca="1">IF(ISNUMBER(INDEX('[2]16 to 64'!$W:$W,MATCH('[2]data for website'!$A127,'[2]16 to 64'!$G:$G,0),0)),INDEX('[2]16 to 64'!$F:$F,MATCH('[2]data for website'!$A127,'[2]16 to 64'!$G:$G,0),0),"")</f>
        <v>43199638.011964776</v>
      </c>
      <c r="I127" s="8">
        <f t="shared" ca="1" si="7"/>
        <v>32780619.154724222</v>
      </c>
      <c r="J127" s="9" cm="1">
        <f t="array" aca="1" ref="J127" ca="1">IF(ISNUMBER(INDEX('[2]16 to 64'!$W:$W,MATCH('[2]data for website'!$A127,'[2]16 to 64'!$G:$G,0),0)),INDEX('[2]16 to 64'!$W:$W,MATCH('[2]data for website'!$A127,'[2]16 to 64'!$G:$G,0),0),"")</f>
        <v>0.75881698697672295</v>
      </c>
      <c r="K127" s="10" cm="1">
        <f t="array" ref="K127">IF(ISNUMBER(INDEX('[2]16 to 64'!$B:$B,MATCH('[2]data for website'!$A127,'[2]16 to 64'!$G:$G,0),0)),INDEX('[2]16 to 64'!$B:$B,MATCH('[2]data for website'!$A127,'[2]16 to 64'!$G:$G,0),0),"")</f>
        <v>43089617</v>
      </c>
      <c r="L127" s="10">
        <f t="shared" si="4"/>
        <v>32298256.384425994</v>
      </c>
      <c r="M127" s="11" cm="1">
        <f t="array" ref="M127">IF(ISNUMBER(INDEX('[2]16 to 64'!$Z:$Z,MATCH('[2]data for website'!$A127,'[2]16 to 64'!$G:$G,0),0)),INDEX('[2]16 to 64'!$Z:$Z,MATCH('[2]data for website'!$A127,'[2]16 to 64'!$G:$G,0),0),"")</f>
        <v>0.74956007115185064</v>
      </c>
    </row>
    <row r="128" spans="1:13" x14ac:dyDescent="0.4">
      <c r="A128" s="7">
        <v>45627</v>
      </c>
      <c r="B128" s="8" cm="1">
        <f t="array" aca="1" ref="B128" ca="1">IF(ISNUMBER(INDEX('[2]Main tab 16+'!$AA:$AA,MATCH('[2]data for website'!$A128,'[2]Main tab 16+'!$G:$G,0),0)),INDEX('[2]Main tab 16+'!$F:$F,MATCH('[2]data for website'!$A128,'[2]Main tab 16+'!$G:$G,0),0),"")</f>
        <v>56049480.151954383</v>
      </c>
      <c r="C128" s="8">
        <f t="shared" ca="1" si="5"/>
        <v>34440407.005645119</v>
      </c>
      <c r="D128" s="9" cm="1">
        <f t="array" aca="1" ref="D128" ca="1">IF(ISNUMBER(INDEX('[2]Main tab 16+'!$AA:$AA,MATCH('[2]data for website'!$A128,'[2]Main tab 16+'!$G:$G,0),0)),INDEX('[2]Main tab 16+'!$AA:$AA,MATCH('[2]data for website'!$A128,'[2]Main tab 16+'!$G:$G,0),0),"")</f>
        <v>0.61446434315313125</v>
      </c>
      <c r="E128" s="10" cm="1">
        <f t="array" ref="E128">IF(ISNUMBER(INDEX('[2]Main tab 16+'!$B:$B,MATCH('[2]data for website'!$A128,'[2]Main tab 16+'!$G:$G,0),0)),INDEX('[2]Main tab 16+'!$B:$B,MATCH('[2]data for website'!$A128,'[2]Main tab 16+'!$G:$G,0),0),"")</f>
        <v>55967199</v>
      </c>
      <c r="F128" s="10">
        <f t="shared" si="6"/>
        <v>33921924.559380963</v>
      </c>
      <c r="G128" s="11" cm="1">
        <f t="array" ref="G128">IF(ISNUMBER(INDEX('[2]Main tab 16+'!$AD:$AD,MATCH('[2]data for website'!$A128,'[2]Main tab 16+'!$G:$G,0),0)),INDEX('[2]Main tab 16+'!$AD:$AD,MATCH('[2]data for website'!$A128,'[2]Main tab 16+'!$G:$G,0),0),"")</f>
        <v>0.60610366724589815</v>
      </c>
      <c r="H128" s="12" cm="1">
        <f t="array" aca="1" ref="H128" ca="1">IF(ISNUMBER(INDEX('[2]16 to 64'!$W:$W,MATCH('[2]data for website'!$A128,'[2]16 to 64'!$G:$G,0),0)),INDEX('[2]16 to 64'!$F:$F,MATCH('[2]data for website'!$A128,'[2]16 to 64'!$G:$G,0),0),"")</f>
        <v>43218373.502400793</v>
      </c>
      <c r="I128" s="8">
        <f t="shared" ca="1" si="7"/>
        <v>32769507.114789575</v>
      </c>
      <c r="J128" s="9" cm="1">
        <f t="array" aca="1" ref="J128" ca="1">IF(ISNUMBER(INDEX('[2]16 to 64'!$W:$W,MATCH('[2]data for website'!$A128,'[2]16 to 64'!$G:$G,0),0)),INDEX('[2]16 to 64'!$W:$W,MATCH('[2]data for website'!$A128,'[2]16 to 64'!$G:$G,0),0),"")</f>
        <v>0.758230920304514</v>
      </c>
      <c r="K128" s="10" cm="1">
        <f t="array" ref="K128">IF(ISNUMBER(INDEX('[2]16 to 64'!$B:$B,MATCH('[2]data for website'!$A128,'[2]16 to 64'!$G:$G,0),0)),INDEX('[2]16 to 64'!$B:$B,MATCH('[2]data for website'!$A128,'[2]16 to 64'!$G:$G,0),0),"")</f>
        <v>43119067</v>
      </c>
      <c r="L128" s="10">
        <f t="shared" si="4"/>
        <v>32341895.054343849</v>
      </c>
      <c r="M128" s="11" cm="1">
        <f t="array" ref="M128">IF(ISNUMBER(INDEX('[2]16 to 64'!$Z:$Z,MATCH('[2]data for website'!$A128,'[2]16 to 64'!$G:$G,0),0)),INDEX('[2]16 to 64'!$Z:$Z,MATCH('[2]data for website'!$A128,'[2]16 to 64'!$G:$G,0),0),"")</f>
        <v>0.75006017765513922</v>
      </c>
    </row>
    <row r="129" spans="1:14" x14ac:dyDescent="0.4">
      <c r="A129" s="7">
        <v>45658</v>
      </c>
      <c r="B129" s="8" cm="1">
        <f t="array" aca="1" ref="B129" ca="1">IF(ISNUMBER(INDEX('[2]Main tab 16+'!$AA:$AA,MATCH('[2]data for website'!$A129,'[2]Main tab 16+'!$G:$G,0),0)),INDEX('[2]Main tab 16+'!$F:$F,MATCH('[2]data for website'!$A129,'[2]Main tab 16+'!$G:$G,0),0),"")</f>
        <v>56087518.715744585</v>
      </c>
      <c r="C129" s="8">
        <f t="shared" ca="1" si="5"/>
        <v>34449739.585797623</v>
      </c>
      <c r="D129" s="9" cm="1">
        <f t="array" aca="1" ref="D129" ca="1">IF(ISNUMBER(INDEX('[2]Main tab 16+'!$AA:$AA,MATCH('[2]data for website'!$A129,'[2]Main tab 16+'!$G:$G,0),0)),INDEX('[2]Main tab 16+'!$AA:$AA,MATCH('[2]data for website'!$A129,'[2]Main tab 16+'!$G:$G,0),0),"")</f>
        <v>0.61421400651348623</v>
      </c>
      <c r="E129" s="10" cm="1">
        <f t="array" ref="E129">IF(ISNUMBER(INDEX('[2]Main tab 16+'!$B:$B,MATCH('[2]data for website'!$A129,'[2]Main tab 16+'!$G:$G,0),0)),INDEX('[2]Main tab 16+'!$B:$B,MATCH('[2]data for website'!$A129,'[2]Main tab 16+'!$G:$G,0),0),"")</f>
        <v>56016348</v>
      </c>
      <c r="F129" s="10">
        <f t="shared" si="6"/>
        <v>33995710.013773292</v>
      </c>
      <c r="G129" s="11" cm="1">
        <f t="array" ref="G129">IF(ISNUMBER(INDEX('[2]Main tab 16+'!$AD:$AD,MATCH('[2]data for website'!$A129,'[2]Main tab 16+'!$G:$G,0),0)),INDEX('[2]Main tab 16+'!$AD:$AD,MATCH('[2]data for website'!$A129,'[2]Main tab 16+'!$G:$G,0),0),"")</f>
        <v>0.60688908198323266</v>
      </c>
      <c r="H129" s="12" cm="1">
        <f t="array" aca="1" ref="H129" ca="1">IF(ISNUMBER(INDEX('[2]16 to 64'!$W:$W,MATCH('[2]data for website'!$A129,'[2]16 to 64'!$G:$G,0),0)),INDEX('[2]16 to 64'!$F:$F,MATCH('[2]data for website'!$A129,'[2]16 to 64'!$G:$G,0),0),"")</f>
        <v>43237108.992836811</v>
      </c>
      <c r="I129" s="8">
        <f t="shared" ca="1" si="7"/>
        <v>32775141.214361537</v>
      </c>
      <c r="J129" s="9" cm="1">
        <f t="array" aca="1" ref="J129" ca="1">IF(ISNUMBER(INDEX('[2]16 to 64'!$W:$W,MATCH('[2]data for website'!$A129,'[2]16 to 64'!$G:$G,0),0)),INDEX('[2]16 to 64'!$W:$W,MATCH('[2]data for website'!$A129,'[2]16 to 64'!$G:$G,0),0),"")</f>
        <v>0.75803267095844606</v>
      </c>
      <c r="K129" s="10" cm="1">
        <f t="array" ref="K129">IF(ISNUMBER(INDEX('[2]16 to 64'!$B:$B,MATCH('[2]data for website'!$A129,'[2]16 to 64'!$G:$G,0),0)),INDEX('[2]16 to 64'!$B:$B,MATCH('[2]data for website'!$A129,'[2]16 to 64'!$G:$G,0),0),"")</f>
        <v>43148358</v>
      </c>
      <c r="L129" s="10">
        <f t="shared" si="4"/>
        <v>32389767.933506232</v>
      </c>
      <c r="M129" s="11" cm="1">
        <f t="array" ref="M129">IF(ISNUMBER(INDEX('[2]16 to 64'!$Z:$Z,MATCH('[2]data for website'!$A129,'[2]16 to 64'!$G:$G,0),0)),INDEX('[2]16 to 64'!$Z:$Z,MATCH('[2]data for website'!$A129,'[2]16 to 64'!$G:$G,0),0),"")</f>
        <v>0.75066049868007101</v>
      </c>
    </row>
    <row r="130" spans="1:14" x14ac:dyDescent="0.4">
      <c r="A130" s="7">
        <v>45689</v>
      </c>
      <c r="B130" s="8" cm="1">
        <f t="array" aca="1" ref="B130" ca="1">IF(ISNUMBER(INDEX('[2]Main tab 16+'!$AA:$AA,MATCH('[2]data for website'!$A130,'[2]Main tab 16+'!$G:$G,0),0)),INDEX('[2]Main tab 16+'!$F:$F,MATCH('[2]data for website'!$A130,'[2]Main tab 16+'!$G:$G,0),0),"")</f>
        <v>56125557.279534787</v>
      </c>
      <c r="C130" s="8">
        <f t="shared" ca="1" si="5"/>
        <v>34440847.260965399</v>
      </c>
      <c r="D130" s="9" cm="1">
        <f t="array" aca="1" ref="D130" ca="1">IF(ISNUMBER(INDEX('[2]Main tab 16+'!$AA:$AA,MATCH('[2]data for website'!$A130,'[2]Main tab 16+'!$G:$G,0),0)),INDEX('[2]Main tab 16+'!$AA:$AA,MATCH('[2]data for website'!$A130,'[2]Main tab 16+'!$G:$G,0),0),"")</f>
        <v>0.61363929251395888</v>
      </c>
      <c r="E130" s="10" cm="1">
        <f t="array" ref="E130">IF(ISNUMBER(INDEX('[2]Main tab 16+'!$B:$B,MATCH('[2]data for website'!$A130,'[2]Main tab 16+'!$G:$G,0),0)),INDEX('[2]Main tab 16+'!$B:$B,MATCH('[2]data for website'!$A130,'[2]Main tab 16+'!$G:$G,0),0),"")</f>
        <v>56065403</v>
      </c>
      <c r="F130" s="10">
        <f t="shared" si="6"/>
        <v>33975462.585579619</v>
      </c>
      <c r="G130" s="11" cm="1">
        <f t="array" ref="G130">IF(ISNUMBER(INDEX('[2]Main tab 16+'!$AD:$AD,MATCH('[2]data for website'!$A130,'[2]Main tab 16+'!$G:$G,0),0)),INDEX('[2]Main tab 16+'!$AD:$AD,MATCH('[2]data for website'!$A130,'[2]Main tab 16+'!$G:$G,0),0),"")</f>
        <v>0.60599693871066296</v>
      </c>
      <c r="H130" s="12" cm="1">
        <f t="array" aca="1" ref="H130" ca="1">IF(ISNUMBER(INDEX('[2]16 to 64'!$W:$W,MATCH('[2]data for website'!$A130,'[2]16 to 64'!$G:$G,0),0)),INDEX('[2]16 to 64'!$F:$F,MATCH('[2]data for website'!$A130,'[2]16 to 64'!$G:$G,0),0),"")</f>
        <v>43255844.483272828</v>
      </c>
      <c r="I130" s="8">
        <f t="shared" ca="1" si="7"/>
        <v>32763532.134083081</v>
      </c>
      <c r="J130" s="9" cm="1">
        <f t="array" aca="1" ref="J130" ca="1">IF(ISNUMBER(INDEX('[2]16 to 64'!$W:$W,MATCH('[2]data for website'!$A130,'[2]16 to 64'!$G:$G,0),0)),INDEX('[2]16 to 64'!$W:$W,MATCH('[2]data for website'!$A130,'[2]16 to 64'!$G:$G,0),0),"")</f>
        <v>0.75743596097754706</v>
      </c>
      <c r="K130" s="10" cm="1">
        <f t="array" ref="K130">IF(ISNUMBER(INDEX('[2]16 to 64'!$B:$B,MATCH('[2]data for website'!$A130,'[2]16 to 64'!$G:$G,0),0)),INDEX('[2]16 to 64'!$B:$B,MATCH('[2]data for website'!$A130,'[2]16 to 64'!$G:$G,0),0),"")</f>
        <v>43177672</v>
      </c>
      <c r="L130" s="10">
        <f t="shared" si="4"/>
        <v>32383014.548538312</v>
      </c>
      <c r="M130" s="11" cm="1">
        <f t="array" ref="M130">IF(ISNUMBER(INDEX('[2]16 to 64'!$Z:$Z,MATCH('[2]data for website'!$A130,'[2]16 to 64'!$G:$G,0),0)),INDEX('[2]16 to 64'!$Z:$Z,MATCH('[2]data for website'!$A130,'[2]16 to 64'!$G:$G,0),0),"")</f>
        <v>0.74999445427577272</v>
      </c>
    </row>
    <row r="131" spans="1:14" x14ac:dyDescent="0.4">
      <c r="A131" s="7">
        <v>45717</v>
      </c>
      <c r="B131" s="8" cm="1">
        <f t="array" aca="1" ref="B131" ca="1">IF(ISNUMBER(INDEX('[2]Main tab 16+'!$AA:$AA,MATCH('[2]data for website'!$A131,'[2]Main tab 16+'!$G:$G,0),0)),INDEX('[2]Main tab 16+'!$F:$F,MATCH('[2]data for website'!$A131,'[2]Main tab 16+'!$G:$G,0),0),"")</f>
        <v>56163595.843324989</v>
      </c>
      <c r="C131" s="8">
        <f t="shared" ca="1" si="5"/>
        <v>34402128.326877281</v>
      </c>
      <c r="D131" s="9" cm="1">
        <f t="array" aca="1" ref="D131" ca="1">IF(ISNUMBER(INDEX('[2]Main tab 16+'!$AA:$AA,MATCH('[2]data for website'!$A131,'[2]Main tab 16+'!$G:$G,0),0)),INDEX('[2]Main tab 16+'!$AA:$AA,MATCH('[2]data for website'!$A131,'[2]Main tab 16+'!$G:$G,0),0),"")</f>
        <v>0.61253429041199747</v>
      </c>
      <c r="E131" s="10" cm="1">
        <f t="array" ref="E131">IF(ISNUMBER(INDEX('[2]Main tab 16+'!$B:$B,MATCH('[2]data for website'!$A131,'[2]Main tab 16+'!$G:$G,0),0)),INDEX('[2]Main tab 16+'!$B:$B,MATCH('[2]data for website'!$A131,'[2]Main tab 16+'!$G:$G,0),0),"")</f>
        <v>56114673</v>
      </c>
      <c r="F131" s="10">
        <f t="shared" si="6"/>
        <v>34011033.508291192</v>
      </c>
      <c r="G131" s="11" cm="1">
        <f t="array" ref="G131">IF(ISNUMBER(INDEX('[2]Main tab 16+'!$AD:$AD,MATCH('[2]data for website'!$A131,'[2]Main tab 16+'!$G:$G,0),0)),INDEX('[2]Main tab 16+'!$AD:$AD,MATCH('[2]data for website'!$A131,'[2]Main tab 16+'!$G:$G,0),0),"")</f>
        <v>0.60609875617186959</v>
      </c>
      <c r="H131" s="12" cm="1">
        <f t="array" aca="1" ref="H131" ca="1">IF(ISNUMBER(INDEX('[2]16 to 64'!$W:$W,MATCH('[2]data for website'!$A131,'[2]16 to 64'!$G:$G,0),0)),INDEX('[2]16 to 64'!$F:$F,MATCH('[2]data for website'!$A131,'[2]16 to 64'!$G:$G,0),0),"")</f>
        <v>43274579.973708846</v>
      </c>
      <c r="I131" s="8">
        <f t="shared" ca="1" si="7"/>
        <v>32721048.610783253</v>
      </c>
      <c r="J131" s="9" cm="1">
        <f t="array" aca="1" ref="J131" ca="1">IF(ISNUMBER(INDEX('[2]16 to 64'!$W:$W,MATCH('[2]data for website'!$A131,'[2]16 to 64'!$G:$G,0),0)),INDEX('[2]16 to 64'!$W:$W,MATCH('[2]data for website'!$A131,'[2]16 to 64'!$G:$G,0),0),"")</f>
        <v>0.75612631319963564</v>
      </c>
      <c r="K131" s="10" cm="1">
        <f t="array" ref="K131">IF(ISNUMBER(INDEX('[2]16 to 64'!$B:$B,MATCH('[2]data for website'!$A131,'[2]16 to 64'!$G:$G,0),0)),INDEX('[2]16 to 64'!$B:$B,MATCH('[2]data for website'!$A131,'[2]16 to 64'!$G:$G,0),0),"")</f>
        <v>43207192</v>
      </c>
      <c r="L131" s="10">
        <f t="shared" si="4"/>
        <v>32430326.776325315</v>
      </c>
      <c r="M131" s="11" cm="1">
        <f t="array" ref="M131">IF(ISNUMBER(INDEX('[2]16 to 64'!$Z:$Z,MATCH('[2]data for website'!$A131,'[2]16 to 64'!$G:$G,0),0)),INDEX('[2]16 to 64'!$Z:$Z,MATCH('[2]data for website'!$A131,'[2]16 to 64'!$G:$G,0),0),"")</f>
        <v>0.75057705153172916</v>
      </c>
    </row>
    <row r="132" spans="1:14" x14ac:dyDescent="0.4">
      <c r="A132" s="7">
        <v>45748</v>
      </c>
      <c r="B132" s="8" cm="1">
        <f t="array" aca="1" ref="B132" ca="1">IF(ISNUMBER(INDEX('[2]Main tab 16+'!$AA:$AA,MATCH('[2]data for website'!$A132,'[2]Main tab 16+'!$G:$G,0),0)),INDEX('[2]Main tab 16+'!$F:$F,MATCH('[2]data for website'!$A132,'[2]Main tab 16+'!$G:$G,0),0),"")</f>
        <v>56201634.407115191</v>
      </c>
      <c r="C132" s="8">
        <f t="shared" ca="1" si="5"/>
        <v>34373939.010645241</v>
      </c>
      <c r="D132" s="9" cm="1">
        <f t="array" aca="1" ref="D132" ca="1">IF(ISNUMBER(INDEX('[2]Main tab 16+'!$AA:$AA,MATCH('[2]data for website'!$A132,'[2]Main tab 16+'!$G:$G,0),0)),INDEX('[2]Main tab 16+'!$AA:$AA,MATCH('[2]data for website'!$A132,'[2]Main tab 16+'!$G:$G,0),0),"")</f>
        <v>0.61161813839160273</v>
      </c>
      <c r="E132" s="10" cm="1">
        <f t="array" ref="E132">IF(ISNUMBER(INDEX('[2]Main tab 16+'!$B:$B,MATCH('[2]data for website'!$A132,'[2]Main tab 16+'!$G:$G,0),0)),INDEX('[2]Main tab 16+'!$B:$B,MATCH('[2]data for website'!$A132,'[2]Main tab 16+'!$G:$G,0),0),"")</f>
        <v>56163428</v>
      </c>
      <c r="F132" s="10">
        <f t="shared" si="6"/>
        <v>34129905.977359354</v>
      </c>
      <c r="G132" s="11" cm="1">
        <f t="array" ref="G132">IF(ISNUMBER(INDEX('[2]Main tab 16+'!$AD:$AD,MATCH('[2]data for website'!$A132,'[2]Main tab 16+'!$G:$G,0),0)),INDEX('[2]Main tab 16+'!$AD:$AD,MATCH('[2]data for website'!$A132,'[2]Main tab 16+'!$G:$G,0),0),"")</f>
        <v>0.60768915275896895</v>
      </c>
      <c r="H132" s="12" cm="1">
        <f t="array" aca="1" ref="H132" ca="1">IF(ISNUMBER(INDEX('[2]16 to 64'!$W:$W,MATCH('[2]data for website'!$A132,'[2]16 to 64'!$G:$G,0),0)),INDEX('[2]16 to 64'!$F:$F,MATCH('[2]data for website'!$A132,'[2]16 to 64'!$G:$G,0),0),"")</f>
        <v>43293315.464144863</v>
      </c>
      <c r="I132" s="8">
        <f t="shared" ca="1" si="7"/>
        <v>32690315.294551205</v>
      </c>
      <c r="J132" s="9" cm="1">
        <f t="array" aca="1" ref="J132" ca="1">IF(ISNUMBER(INDEX('[2]16 to 64'!$W:$W,MATCH('[2]data for website'!$A132,'[2]16 to 64'!$G:$G,0),0)),INDEX('[2]16 to 64'!$W:$W,MATCH('[2]data for website'!$A132,'[2]16 to 64'!$G:$G,0),0),"")</f>
        <v>0.75508920820871372</v>
      </c>
      <c r="K132" s="10" cm="1">
        <f t="array" ref="K132">IF(ISNUMBER(INDEX('[2]16 to 64'!$B:$B,MATCH('[2]data for website'!$A132,'[2]16 to 64'!$G:$G,0),0)),INDEX('[2]16 to 64'!$B:$B,MATCH('[2]data for website'!$A132,'[2]16 to 64'!$G:$G,0),0),"")</f>
        <v>43236228</v>
      </c>
      <c r="L132" s="10">
        <f t="shared" ref="L132:L141" si="8">IF(AND(ISNUMBER(K132),ISNUMBER(M132)),K132*M132,"")</f>
        <v>32531465.961552482</v>
      </c>
      <c r="M132" s="11" cm="1">
        <f t="array" ref="M132">IF(ISNUMBER(INDEX('[2]16 to 64'!$Z:$Z,MATCH('[2]data for website'!$A132,'[2]16 to 64'!$G:$G,0),0)),INDEX('[2]16 to 64'!$Z:$Z,MATCH('[2]data for website'!$A132,'[2]16 to 64'!$G:$G,0),0),"")</f>
        <v>0.7524122123130742</v>
      </c>
    </row>
    <row r="133" spans="1:14" x14ac:dyDescent="0.4">
      <c r="A133" s="7">
        <v>45778</v>
      </c>
      <c r="B133" s="8" cm="1">
        <f t="array" aca="1" ref="B133" ca="1">IF(ISNUMBER(INDEX('[2]Main tab 16+'!$AA:$AA,MATCH('[2]data for website'!$A133,'[2]Main tab 16+'!$G:$G,0),0)),INDEX('[2]Main tab 16+'!$F:$F,MATCH('[2]data for website'!$A133,'[2]Main tab 16+'!$G:$G,0),0),"")</f>
        <v>56239672.970905393</v>
      </c>
      <c r="C133" s="8">
        <f t="shared" ref="C133:C188" ca="1" si="9">IF(AND(ISNUMBER(B133),ISNUMBER(D133)),B133*D133,"")</f>
        <v>34346136.906134218</v>
      </c>
      <c r="D133" s="9" cm="1">
        <f t="array" aca="1" ref="D133" ca="1">IF(ISNUMBER(INDEX('[2]Main tab 16+'!$AA:$AA,MATCH('[2]data for website'!$A133,'[2]Main tab 16+'!$G:$G,0),0)),INDEX('[2]Main tab 16+'!$AA:$AA,MATCH('[2]data for website'!$A133,'[2]Main tab 16+'!$G:$G,0),0),"")</f>
        <v>0.61071011070605952</v>
      </c>
      <c r="E133" s="10" cm="1">
        <f t="array" ref="E133">IF(ISNUMBER(INDEX('[2]Main tab 16+'!$B:$B,MATCH('[2]data for website'!$A133,'[2]Main tab 16+'!$G:$G,0),0)),INDEX('[2]Main tab 16+'!$B:$B,MATCH('[2]data for website'!$A133,'[2]Main tab 16+'!$G:$G,0),0),"")</f>
        <v>56212795</v>
      </c>
      <c r="F133" s="10">
        <f t="shared" ref="F133:F188" si="10">IF(AND(ISNUMBER(E133),ISNUMBER(G133)),E133*G133,"")</f>
        <v>34213888.02523993</v>
      </c>
      <c r="G133" s="11" cm="1">
        <f t="array" ref="G133">IF(ISNUMBER(INDEX('[2]Main tab 16+'!$AD:$AD,MATCH('[2]data for website'!$A133,'[2]Main tab 16+'!$G:$G,0),0)),INDEX('[2]Main tab 16+'!$AD:$AD,MATCH('[2]data for website'!$A133,'[2]Main tab 16+'!$G:$G,0),0),"")</f>
        <v>0.60864947251315171</v>
      </c>
      <c r="H133" s="12" cm="1">
        <f t="array" aca="1" ref="H133" ca="1">IF(ISNUMBER(INDEX('[2]16 to 64'!$W:$W,MATCH('[2]data for website'!$A133,'[2]16 to 64'!$G:$G,0),0)),INDEX('[2]16 to 64'!$F:$F,MATCH('[2]data for website'!$A133,'[2]16 to 64'!$G:$G,0),0),"")</f>
        <v>43312050.954580881</v>
      </c>
      <c r="I133" s="8">
        <f t="shared" ref="I133:I188" ca="1" si="11">IF(AND(ISNUMBER(H133),ISNUMBER(J133)),H133*J133,"")</f>
        <v>32662147.190040193</v>
      </c>
      <c r="J133" s="9" cm="1">
        <f t="array" aca="1" ref="J133" ca="1">IF(ISNUMBER(INDEX('[2]16 to 64'!$W:$W,MATCH('[2]data for website'!$A133,'[2]16 to 64'!$G:$G,0),0)),INDEX('[2]16 to 64'!$W:$W,MATCH('[2]data for website'!$A133,'[2]16 to 64'!$G:$G,0),0),"")</f>
        <v>0.75411222674011225</v>
      </c>
      <c r="K133" s="10" cm="1">
        <f t="array" ref="K133">IF(ISNUMBER(INDEX('[2]16 to 64'!$B:$B,MATCH('[2]data for website'!$A133,'[2]16 to 64'!$G:$G,0),0)),INDEX('[2]16 to 64'!$B:$B,MATCH('[2]data for website'!$A133,'[2]16 to 64'!$G:$G,0),0),"")</f>
        <v>43265926</v>
      </c>
      <c r="L133" s="10">
        <f t="shared" si="8"/>
        <v>32565596.600861754</v>
      </c>
      <c r="M133" s="11" cm="1">
        <f t="array" ref="M133">IF(ISNUMBER(INDEX('[2]16 to 64'!$Z:$Z,MATCH('[2]data for website'!$A133,'[2]16 to 64'!$G:$G,0),0)),INDEX('[2]16 to 64'!$Z:$Z,MATCH('[2]data for website'!$A133,'[2]16 to 64'!$G:$G,0),0),"")</f>
        <v>0.75268460915089985</v>
      </c>
    </row>
    <row r="134" spans="1:14" x14ac:dyDescent="0.4">
      <c r="A134" s="7">
        <v>45809</v>
      </c>
      <c r="B134" s="8" cm="1">
        <f t="array" aca="1" ref="B134" ca="1">IF(ISNUMBER(INDEX('[2]Main tab 16+'!$AA:$AA,MATCH('[2]data for website'!$A134,'[2]Main tab 16+'!$G:$G,0),0)),INDEX('[2]Main tab 16+'!$F:$F,MATCH('[2]data for website'!$A134,'[2]Main tab 16+'!$G:$G,0),0),"")</f>
        <v>56277711.534695573</v>
      </c>
      <c r="C134" s="8">
        <f t="shared" ca="1" si="9"/>
        <v>34324370.010170117</v>
      </c>
      <c r="D134" s="9" cm="1">
        <f t="array" aca="1" ref="D134" ca="1">IF(ISNUMBER(INDEX('[2]Main tab 16+'!$AA:$AA,MATCH('[2]data for website'!$A134,'[2]Main tab 16+'!$G:$G,0),0)),INDEX('[2]Main tab 16+'!$AA:$AA,MATCH('[2]data for website'!$A134,'[2]Main tab 16+'!$G:$G,0),0),"")</f>
        <v>0.60991055027191221</v>
      </c>
      <c r="E134" s="10" cm="1">
        <f t="array" ref="E134">IF(ISNUMBER(INDEX('[2]Main tab 16+'!$B:$B,MATCH('[2]data for website'!$A134,'[2]Main tab 16+'!$G:$G,0),0)),INDEX('[2]Main tab 16+'!$B:$B,MATCH('[2]data for website'!$A134,'[2]Main tab 16+'!$G:$G,0),0),"")</f>
        <v>56262084</v>
      </c>
      <c r="F134" s="10">
        <f t="shared" si="10"/>
        <v>34242560.280558676</v>
      </c>
      <c r="G134" s="11" cm="1">
        <f t="array" ref="G134">IF(ISNUMBER(INDEX('[2]Main tab 16+'!$AD:$AD,MATCH('[2]data for website'!$A134,'[2]Main tab 16+'!$G:$G,0),0)),INDEX('[2]Main tab 16+'!$AD:$AD,MATCH('[2]data for website'!$A134,'[2]Main tab 16+'!$G:$G,0),0),"")</f>
        <v>0.60862587814128388</v>
      </c>
      <c r="H134" s="12" cm="1">
        <f t="array" aca="1" ref="H134" ca="1">IF(ISNUMBER(INDEX('[2]16 to 64'!$W:$W,MATCH('[2]data for website'!$A134,'[2]16 to 64'!$G:$G,0),0)),INDEX('[2]16 to 64'!$F:$F,MATCH('[2]data for website'!$A134,'[2]16 to 64'!$G:$G,0),0),"")</f>
        <v>43330786.445016913</v>
      </c>
      <c r="I134" s="8">
        <f t="shared" ca="1" si="11"/>
        <v>32637199.294076089</v>
      </c>
      <c r="J134" s="9" cm="1">
        <f t="array" aca="1" ref="J134" ca="1">IF(ISNUMBER(INDEX('[2]16 to 64'!$W:$W,MATCH('[2]data for website'!$A134,'[2]16 to 64'!$G:$G,0),0)),INDEX('[2]16 to 64'!$W:$W,MATCH('[2]data for website'!$A134,'[2]16 to 64'!$G:$G,0),0),"")</f>
        <v>0.75321040700449604</v>
      </c>
      <c r="K134" s="10" cm="1">
        <f t="array" ref="K134">IF(ISNUMBER(INDEX('[2]16 to 64'!$B:$B,MATCH('[2]data for website'!$A134,'[2]16 to 64'!$G:$G,0),0)),INDEX('[2]16 to 64'!$B:$B,MATCH('[2]data for website'!$A134,'[2]16 to 64'!$G:$G,0),0),"")</f>
        <v>43295322</v>
      </c>
      <c r="L134" s="10">
        <f t="shared" si="8"/>
        <v>32546865.840715349</v>
      </c>
      <c r="M134" s="11" cm="1">
        <f t="array" ref="M134">IF(ISNUMBER(INDEX('[2]16 to 64'!$Z:$Z,MATCH('[2]data for website'!$A134,'[2]16 to 64'!$G:$G,0),0)),INDEX('[2]16 to 64'!$Z:$Z,MATCH('[2]data for website'!$A134,'[2]16 to 64'!$G:$G,0),0),"")</f>
        <v>0.75174093498404626</v>
      </c>
    </row>
    <row r="135" spans="1:14" x14ac:dyDescent="0.4">
      <c r="A135" s="7">
        <v>45839</v>
      </c>
      <c r="B135" s="8" cm="1">
        <f t="array" aca="1" ref="B135" ca="1">IF(ISNUMBER(INDEX('[2]Main tab 16+'!$AA:$AA,MATCH('[2]data for website'!$A135,'[2]Main tab 16+'!$G:$G,0),0)),INDEX('[2]Main tab 16+'!$F:$F,MATCH('[2]data for website'!$A135,'[2]Main tab 16+'!$G:$G,0),0),"")</f>
        <v>56309920.13967032</v>
      </c>
      <c r="C135" s="8">
        <f t="shared" ca="1" si="9"/>
        <v>34330732.980608352</v>
      </c>
      <c r="D135" s="9" cm="1">
        <f t="array" aca="1" ref="D135" ca="1">IF(ISNUMBER(INDEX('[2]Main tab 16+'!$AA:$AA,MATCH('[2]data for website'!$A135,'[2]Main tab 16+'!$G:$G,0),0)),INDEX('[2]Main tab 16+'!$AA:$AA,MATCH('[2]data for website'!$A135,'[2]Main tab 16+'!$G:$G,0),0),"")</f>
        <v>0.60967468778955636</v>
      </c>
      <c r="E135" s="10" cm="1">
        <f t="array" ref="E135">IF(ISNUMBER(INDEX('[2]Main tab 16+'!$B:$B,MATCH('[2]data for website'!$A135,'[2]Main tab 16+'!$G:$G,0),0)),INDEX('[2]Main tab 16+'!$B:$B,MATCH('[2]data for website'!$A135,'[2]Main tab 16+'!$G:$G,0),0),"")</f>
        <v>56306434</v>
      </c>
      <c r="F135" s="10">
        <f>IF(AND(ISNUMBER(E135),ISNUMBER(G135)),E135*G135,"")</f>
        <v>34221298.311205626</v>
      </c>
      <c r="G135" s="11" cm="1">
        <f t="array" ref="G135">IF(ISNUMBER(INDEX('[2]Main tab 16+'!$AD:$AD,MATCH('[2]data for website'!$A135,'[2]Main tab 16+'!$G:$G,0),0)),INDEX('[2]Main tab 16+'!$AD:$AD,MATCH('[2]data for website'!$A135,'[2]Main tab 16+'!$G:$G,0),0),"")</f>
        <v>0.60776887968443583</v>
      </c>
      <c r="H135" s="12" cm="1">
        <f t="array" aca="1" ref="H135" ca="1">IF(ISNUMBER(INDEX('[2]16 to 64'!$W:$W,MATCH('[2]data for website'!$A135,'[2]16 to 64'!$G:$G,0),0)),INDEX('[2]16 to 64'!$F:$F,MATCH('[2]data for website'!$A135,'[2]16 to 64'!$G:$G,0),0),"")</f>
        <v>43341761.944875509</v>
      </c>
      <c r="I135" s="8">
        <f t="shared" ca="1" si="11"/>
        <v>32633572.26451432</v>
      </c>
      <c r="J135" s="9" cm="1">
        <f t="array" aca="1" ref="J135" ca="1">IF(ISNUMBER(INDEX('[2]16 to 64'!$W:$W,MATCH('[2]data for website'!$A135,'[2]16 to 64'!$G:$G,0),0)),INDEX('[2]16 to 64'!$W:$W,MATCH('[2]data for website'!$A135,'[2]16 to 64'!$G:$G,0),0),"")</f>
        <v>0.75293598599012967</v>
      </c>
      <c r="K135" s="10" cm="1">
        <f t="array" ref="K135">IF(ISNUMBER(INDEX('[2]16 to 64'!$B:$B,MATCH('[2]data for website'!$A135,'[2]16 to 64'!$G:$G,0),0)),INDEX('[2]16 to 64'!$B:$B,MATCH('[2]data for website'!$A135,'[2]16 to 64'!$G:$G,0),0),"")</f>
        <v>43318329</v>
      </c>
      <c r="L135" s="10">
        <f t="shared" si="8"/>
        <v>32516294.355971269</v>
      </c>
      <c r="M135" s="11" cm="1">
        <f t="array" ref="M135">IF(ISNUMBER(INDEX('[2]16 to 64'!$Z:$Z,MATCH('[2]data for website'!$A135,'[2]16 to 64'!$G:$G,0),0)),INDEX('[2]16 to 64'!$Z:$Z,MATCH('[2]data for website'!$A135,'[2]16 to 64'!$G:$G,0),0),"")</f>
        <v>0.75063593417860763</v>
      </c>
    </row>
    <row r="136" spans="1:14" x14ac:dyDescent="0.4">
      <c r="A136" s="7">
        <v>45870</v>
      </c>
      <c r="B136" s="8" cm="1">
        <f t="array" aca="1" ref="B136" ca="1">IF(ISNUMBER(INDEX('[2]Main tab 16+'!$AA:$AA,MATCH('[2]data for website'!$A136,'[2]Main tab 16+'!$G:$G,0),0)),INDEX('[2]Main tab 16+'!$F:$F,MATCH('[2]data for website'!$A136,'[2]Main tab 16+'!$G:$G,0),0),"")</f>
        <v>56342128.744645067</v>
      </c>
      <c r="C136" s="8">
        <f t="shared" ca="1" si="9"/>
        <v>34341485.995343208</v>
      </c>
      <c r="D136" s="9" cm="1">
        <f t="array" aca="1" ref="D136" ca="1">IF(ISNUMBER(INDEX('[2]Main tab 16+'!$AA:$AA,MATCH('[2]data for website'!$A136,'[2]Main tab 16+'!$G:$G,0),0)),INDEX('[2]Main tab 16+'!$AA:$AA,MATCH('[2]data for website'!$A136,'[2]Main tab 16+'!$G:$G,0),0),"")</f>
        <v>0.60951701258904123</v>
      </c>
      <c r="E136" s="10" cm="1">
        <f t="array" ref="E136">IF(ISNUMBER(INDEX('[2]Main tab 16+'!$B:$B,MATCH('[2]data for website'!$A136,'[2]Main tab 16+'!$G:$G,0),0)),INDEX('[2]Main tab 16+'!$B:$B,MATCH('[2]data for website'!$A136,'[2]Main tab 16+'!$G:$G,0),0),"")</f>
        <v>56351011</v>
      </c>
      <c r="F136" s="10">
        <f t="shared" ref="F136:F191" si="12">IF(AND(ISNUMBER(E136),ISNUMBER(G136)),E136*G136,"")</f>
        <v>34192279.959204271</v>
      </c>
      <c r="G136" s="11" cm="1">
        <f t="array" ref="G136">IF(ISNUMBER(INDEX('[2]Main tab 16+'!$AD:$AD,MATCH('[2]data for website'!$A136,'[2]Main tab 16+'!$G:$G,0),0)),INDEX('[2]Main tab 16+'!$AD:$AD,MATCH('[2]data for website'!$A136,'[2]Main tab 16+'!$G:$G,0),0),"")</f>
        <v>0.60677314128763848</v>
      </c>
      <c r="H136" s="12" cm="1">
        <f t="array" aca="1" ref="H136" ca="1">IF(ISNUMBER(INDEX('[2]16 to 64'!$W:$W,MATCH('[2]data for website'!$A136,'[2]16 to 64'!$G:$G,0),0)),INDEX('[2]16 to 64'!$F:$F,MATCH('[2]data for website'!$A136,'[2]16 to 64'!$G:$G,0),0),"")</f>
        <v>43352737.444734104</v>
      </c>
      <c r="I136" s="8">
        <f t="shared" ca="1" si="11"/>
        <v>32633516.279249173</v>
      </c>
      <c r="J136" s="9" cm="1">
        <f t="array" aca="1" ref="J136" ca="1">IF(ISNUMBER(INDEX('[2]16 to 64'!$W:$W,MATCH('[2]data for website'!$A136,'[2]16 to 64'!$G:$G,0),0)),INDEX('[2]16 to 64'!$W:$W,MATCH('[2]data for website'!$A136,'[2]16 to 64'!$G:$G,0),0),"")</f>
        <v>0.7527440757541608</v>
      </c>
      <c r="K136" s="10" cm="1">
        <f t="array" ref="K136">IF(ISNUMBER(INDEX('[2]16 to 64'!$B:$B,MATCH('[2]data for website'!$A136,'[2]16 to 64'!$G:$G,0),0)),INDEX('[2]16 to 64'!$B:$B,MATCH('[2]data for website'!$A136,'[2]16 to 64'!$G:$G,0),0),"")</f>
        <v>43341470</v>
      </c>
      <c r="L136" s="10">
        <f t="shared" si="8"/>
        <v>32524130.187222444</v>
      </c>
      <c r="M136" s="11" cm="1">
        <f t="array" ref="M136">IF(ISNUMBER(INDEX('[2]16 to 64'!$Z:$Z,MATCH('[2]data for website'!$A136,'[2]16 to 64'!$G:$G,0),0)),INDEX('[2]16 to 64'!$Z:$Z,MATCH('[2]data for website'!$A136,'[2]16 to 64'!$G:$G,0),0),"")</f>
        <v>0.75041594544953005</v>
      </c>
    </row>
    <row r="137" spans="1:14" x14ac:dyDescent="0.4">
      <c r="A137" s="7">
        <v>45901</v>
      </c>
      <c r="B137" s="8" cm="1">
        <f t="array" aca="1" ref="B137" ca="1">IF(ISNUMBER(INDEX('[2]Main tab 16+'!$AA:$AA,MATCH('[2]data for website'!$A137,'[2]Main tab 16+'!$G:$G,0),0)),INDEX('[2]Main tab 16+'!$F:$F,MATCH('[2]data for website'!$A137,'[2]Main tab 16+'!$G:$G,0),0),"")</f>
        <v>56374337.349619813</v>
      </c>
      <c r="C137" s="8">
        <f t="shared" ca="1" si="9"/>
        <v>34310147.004119411</v>
      </c>
      <c r="D137" s="9" cm="1">
        <f t="array" aca="1" ref="D137" ca="1">IF(ISNUMBER(INDEX('[2]Main tab 16+'!$AA:$AA,MATCH('[2]data for website'!$A137,'[2]Main tab 16+'!$G:$G,0),0)),INDEX('[2]Main tab 16+'!$AA:$AA,MATCH('[2]data for website'!$A137,'[2]Main tab 16+'!$G:$G,0),0),"")</f>
        <v>0.6086128656614852</v>
      </c>
      <c r="E137" s="10" t="str" cm="1">
        <f t="array" ref="E137">IF(ISNUMBER(INDEX('[2]Main tab 16+'!$B:$B,MATCH('[2]data for website'!$A137,'[2]Main tab 16+'!$G:$G,0),0)),INDEX('[2]Main tab 16+'!$B:$B,MATCH('[2]data for website'!$A137,'[2]Main tab 16+'!$G:$G,0),0),"")</f>
        <v/>
      </c>
      <c r="F137" s="10" t="str">
        <f t="shared" si="12"/>
        <v/>
      </c>
      <c r="G137" s="11" t="str" cm="1">
        <f t="array" ref="G137">IF(ISNUMBER(INDEX('[2]Main tab 16+'!$AD:$AD,MATCH('[2]data for website'!$A137,'[2]Main tab 16+'!$G:$G,0),0)),INDEX('[2]Main tab 16+'!$AD:$AD,MATCH('[2]data for website'!$A137,'[2]Main tab 16+'!$G:$G,0),0),"")</f>
        <v/>
      </c>
      <c r="H137" s="12" cm="1">
        <f t="array" aca="1" ref="H137" ca="1">IF(ISNUMBER(INDEX('[2]16 to 64'!$W:$W,MATCH('[2]data for website'!$A137,'[2]16 to 64'!$G:$G,0),0)),INDEX('[2]16 to 64'!$F:$F,MATCH('[2]data for website'!$A137,'[2]16 to 64'!$G:$G,0),0),"")</f>
        <v>43363712.944592699</v>
      </c>
      <c r="I137" s="8">
        <f t="shared" ca="1" si="11"/>
        <v>32600596.288025375</v>
      </c>
      <c r="J137" s="9" cm="1">
        <f t="array" aca="1" ref="J137" ca="1">IF(ISNUMBER(INDEX('[2]16 to 64'!$W:$W,MATCH('[2]data for website'!$A137,'[2]16 to 64'!$G:$G,0),0)),INDEX('[2]16 to 64'!$W:$W,MATCH('[2]data for website'!$A137,'[2]16 to 64'!$G:$G,0),0),"")</f>
        <v>0.75179439384446334</v>
      </c>
      <c r="K137" s="10" t="str" cm="1">
        <f t="array" ref="K137">IF(ISNUMBER(INDEX('[2]16 to 64'!$B:$B,MATCH('[2]data for website'!$A137,'[2]16 to 64'!$G:$G,0),0)),INDEX('[2]16 to 64'!$B:$B,MATCH('[2]data for website'!$A137,'[2]16 to 64'!$G:$G,0),0),"")</f>
        <v/>
      </c>
      <c r="L137" s="10" t="str">
        <f t="shared" si="8"/>
        <v/>
      </c>
      <c r="M137" s="11" t="str" cm="1">
        <f t="array" ref="M137">IF(ISNUMBER(INDEX('[2]16 to 64'!$Z:$Z,MATCH('[2]data for website'!$A137,'[2]16 to 64'!$G:$G,0),0)),INDEX('[2]16 to 64'!$Z:$Z,MATCH('[2]data for website'!$A137,'[2]16 to 64'!$G:$G,0),0),"")</f>
        <v/>
      </c>
    </row>
    <row r="138" spans="1:14" x14ac:dyDescent="0.4">
      <c r="A138" s="7">
        <v>45931</v>
      </c>
      <c r="B138" s="8" cm="1">
        <f t="array" aca="1" ref="B138" ca="1">IF(ISNUMBER(INDEX('[2]Main tab 16+'!$AA:$AA,MATCH('[2]data for website'!$A138,'[2]Main tab 16+'!$G:$G,0),0)),INDEX('[2]Main tab 16+'!$F:$F,MATCH('[2]data for website'!$A138,'[2]Main tab 16+'!$G:$G,0),0),"")</f>
        <v>56406545.95459456</v>
      </c>
      <c r="C138" s="8">
        <f t="shared" ca="1" si="9"/>
        <v>34279114.282506004</v>
      </c>
      <c r="D138" s="9" cm="1">
        <f t="array" aca="1" ref="D138" ca="1">IF(ISNUMBER(INDEX('[2]Main tab 16+'!$AA:$AA,MATCH('[2]data for website'!$A138,'[2]Main tab 16+'!$G:$G,0),0)),INDEX('[2]Main tab 16+'!$AA:$AA,MATCH('[2]data for website'!$A138,'[2]Main tab 16+'!$G:$G,0),0),"")</f>
        <v>0.60771518096675481</v>
      </c>
      <c r="E138" s="10" t="str" cm="1">
        <f t="array" ref="E138">IF(ISNUMBER(INDEX('[2]Main tab 16+'!$B:$B,MATCH('[2]data for website'!$A138,'[2]Main tab 16+'!$G:$G,0),0)),INDEX('[2]Main tab 16+'!$B:$B,MATCH('[2]data for website'!$A138,'[2]Main tab 16+'!$G:$G,0),0),"")</f>
        <v/>
      </c>
      <c r="F138" s="10" t="str">
        <f t="shared" si="12"/>
        <v/>
      </c>
      <c r="G138" s="11" t="str" cm="1">
        <f t="array" ref="G138">IF(ISNUMBER(INDEX('[2]Main tab 16+'!$AD:$AD,MATCH('[2]data for website'!$A138,'[2]Main tab 16+'!$G:$G,0),0)),INDEX('[2]Main tab 16+'!$AD:$AD,MATCH('[2]data for website'!$A138,'[2]Main tab 16+'!$G:$G,0),0),"")</f>
        <v/>
      </c>
      <c r="H138" s="12" cm="1">
        <f t="array" aca="1" ref="H138" ca="1">IF(ISNUMBER(INDEX('[2]16 to 64'!$W:$W,MATCH('[2]data for website'!$A138,'[2]16 to 64'!$G:$G,0),0)),INDEX('[2]16 to 64'!$F:$F,MATCH('[2]data for website'!$A138,'[2]16 to 64'!$G:$G,0),0),"")</f>
        <v>43374688.444451295</v>
      </c>
      <c r="I138" s="8">
        <f t="shared" ca="1" si="11"/>
        <v>32564241.566411965</v>
      </c>
      <c r="J138" s="9" cm="1">
        <f t="array" aca="1" ref="J138" ca="1">IF(ISNUMBER(INDEX('[2]16 to 64'!$W:$W,MATCH('[2]data for website'!$A138,'[2]16 to 64'!$G:$G,0),0)),INDEX('[2]16 to 64'!$W:$W,MATCH('[2]data for website'!$A138,'[2]16 to 64'!$G:$G,0),0),"")</f>
        <v>0.75076600511185332</v>
      </c>
      <c r="K138" s="10" t="str" cm="1">
        <f t="array" ref="K138">IF(ISNUMBER(INDEX('[2]16 to 64'!$B:$B,MATCH('[2]data for website'!$A138,'[2]16 to 64'!$G:$G,0),0)),INDEX('[2]16 to 64'!$B:$B,MATCH('[2]data for website'!$A138,'[2]16 to 64'!$G:$G,0),0),"")</f>
        <v/>
      </c>
      <c r="L138" s="10" t="str">
        <f t="shared" si="8"/>
        <v/>
      </c>
      <c r="M138" s="11" t="str" cm="1">
        <f t="array" ref="M138">IF(ISNUMBER(INDEX('[2]16 to 64'!$Z:$Z,MATCH('[2]data for website'!$A138,'[2]16 to 64'!$G:$G,0),0)),INDEX('[2]16 to 64'!$Z:$Z,MATCH('[2]data for website'!$A138,'[2]16 to 64'!$G:$G,0),0),"")</f>
        <v/>
      </c>
      <c r="N138" s="13" t="s">
        <v>8</v>
      </c>
    </row>
    <row r="139" spans="1:14" x14ac:dyDescent="0.4">
      <c r="A139" s="7">
        <v>45962</v>
      </c>
      <c r="B139" s="8" t="str" cm="1">
        <f t="array" ref="B139">IF(ISNUMBER(INDEX('[2]Main tab 16+'!$AA:$AA,MATCH('[2]data for website'!$A139,'[2]Main tab 16+'!$G:$G,0),0)),INDEX('[2]Main tab 16+'!$F:$F,MATCH('[2]data for website'!$A139,'[2]Main tab 16+'!$G:$G,0),0),"")</f>
        <v/>
      </c>
      <c r="C139" s="8" t="str">
        <f t="shared" si="9"/>
        <v/>
      </c>
      <c r="D139" s="9" t="str" cm="1">
        <f t="array" ref="D139">IF(ISNUMBER(INDEX('[2]Main tab 16+'!$AA:$AA,MATCH('[2]data for website'!$A139,'[2]Main tab 16+'!$G:$G,0),0)),INDEX('[2]Main tab 16+'!$AA:$AA,MATCH('[2]data for website'!$A139,'[2]Main tab 16+'!$G:$G,0),0),"")</f>
        <v/>
      </c>
      <c r="E139" s="10" t="str" cm="1">
        <f t="array" ref="E139">IF(ISNUMBER(INDEX('[2]Main tab 16+'!$B:$B,MATCH('[2]data for website'!$A139,'[2]Main tab 16+'!$G:$G,0),0)),INDEX('[2]Main tab 16+'!$B:$B,MATCH('[2]data for website'!$A139,'[2]Main tab 16+'!$G:$G,0),0),"")</f>
        <v/>
      </c>
      <c r="F139" s="10" t="str">
        <f t="shared" si="12"/>
        <v/>
      </c>
      <c r="G139" s="11" t="str" cm="1">
        <f t="array" ref="G139">IF(ISNUMBER(INDEX('[2]Main tab 16+'!$AD:$AD,MATCH('[2]data for website'!$A139,'[2]Main tab 16+'!$G:$G,0),0)),INDEX('[2]Main tab 16+'!$AD:$AD,MATCH('[2]data for website'!$A139,'[2]Main tab 16+'!$G:$G,0),0),"")</f>
        <v/>
      </c>
      <c r="H139" s="12" t="str" cm="1">
        <f t="array" ref="H139">IF(ISNUMBER(INDEX('[2]16 to 64'!$W:$W,MATCH('[2]data for website'!$A139,'[2]16 to 64'!$G:$G,0),0)),INDEX('[2]16 to 64'!$F:$F,MATCH('[2]data for website'!$A139,'[2]16 to 64'!$G:$G,0),0),"")</f>
        <v/>
      </c>
      <c r="I139" s="8" t="str">
        <f t="shared" si="11"/>
        <v/>
      </c>
      <c r="J139" s="9" t="str" cm="1">
        <f t="array" ref="J139">IF(ISNUMBER(INDEX('[2]16 to 64'!$W:$W,MATCH('[2]data for website'!$A139,'[2]16 to 64'!$G:$G,0),0)),INDEX('[2]16 to 64'!$W:$W,MATCH('[2]data for website'!$A139,'[2]16 to 64'!$G:$G,0),0),"")</f>
        <v/>
      </c>
      <c r="K139" s="10" t="str" cm="1">
        <f t="array" ref="K139">IF(ISNUMBER(INDEX('[2]16 to 64'!$B:$B,MATCH('[2]data for website'!$A139,'[2]16 to 64'!$G:$G,0),0)),INDEX('[2]16 to 64'!$B:$B,MATCH('[2]data for website'!$A139,'[2]16 to 64'!$G:$G,0),0),"")</f>
        <v/>
      </c>
      <c r="M139" s="11" t="str" cm="1">
        <f t="array" ref="M139">IF(ISNUMBER(INDEX('[2]16 to 64'!$Z:$Z,MATCH('[2]data for website'!$A139,'[2]16 to 64'!$G:$G,0),0)),INDEX('[2]16 to 64'!$Z:$Z,MATCH('[2]data for website'!$A139,'[2]16 to 64'!$G:$G,0),0),"")</f>
        <v/>
      </c>
    </row>
    <row r="140" spans="1:14" x14ac:dyDescent="0.4">
      <c r="A140" s="7">
        <v>45992</v>
      </c>
      <c r="B140" s="8" t="str" cm="1">
        <f t="array" ref="B140">IF(ISNUMBER(INDEX('[2]Main tab 16+'!$AA:$AA,MATCH('[2]data for website'!$A140,'[2]Main tab 16+'!$G:$G,0),0)),INDEX('[2]Main tab 16+'!$F:$F,MATCH('[2]data for website'!$A140,'[2]Main tab 16+'!$G:$G,0),0),"")</f>
        <v/>
      </c>
      <c r="C140" s="8" t="str">
        <f t="shared" si="9"/>
        <v/>
      </c>
      <c r="D140" s="9" t="str" cm="1">
        <f t="array" ref="D140">IF(ISNUMBER(INDEX('[2]Main tab 16+'!$AA:$AA,MATCH('[2]data for website'!$A140,'[2]Main tab 16+'!$G:$G,0),0)),INDEX('[2]Main tab 16+'!$AA:$AA,MATCH('[2]data for website'!$A140,'[2]Main tab 16+'!$G:$G,0),0),"")</f>
        <v/>
      </c>
      <c r="E140" s="10" t="str" cm="1">
        <f t="array" ref="E140">IF(ISNUMBER(INDEX('[2]Main tab 16+'!$B:$B,MATCH('[2]data for website'!$A140,'[2]Main tab 16+'!$G:$G,0),0)),INDEX('[2]Main tab 16+'!$B:$B,MATCH('[2]data for website'!$A140,'[2]Main tab 16+'!$G:$G,0),0),"")</f>
        <v/>
      </c>
      <c r="F140" s="10" t="str">
        <f t="shared" si="12"/>
        <v/>
      </c>
      <c r="G140" s="11" t="str" cm="1">
        <f t="array" ref="G140">IF(ISNUMBER(INDEX('[2]Main tab 16+'!$AD:$AD,MATCH('[2]data for website'!$A140,'[2]Main tab 16+'!$G:$G,0),0)),INDEX('[2]Main tab 16+'!$AD:$AD,MATCH('[2]data for website'!$A140,'[2]Main tab 16+'!$G:$G,0),0),"")</f>
        <v/>
      </c>
      <c r="H140" s="12" t="str" cm="1">
        <f t="array" ref="H140">IF(ISNUMBER(INDEX('[2]16 to 64'!$W:$W,MATCH('[2]data for website'!$A140,'[2]16 to 64'!$G:$G,0),0)),INDEX('[2]16 to 64'!$F:$F,MATCH('[2]data for website'!$A140,'[2]16 to 64'!$G:$G,0),0),"")</f>
        <v/>
      </c>
      <c r="I140" s="8" t="str">
        <f t="shared" si="11"/>
        <v/>
      </c>
      <c r="J140" s="9" t="str" cm="1">
        <f t="array" ref="J140">IF(ISNUMBER(INDEX('[2]16 to 64'!$W:$W,MATCH('[2]data for website'!$A140,'[2]16 to 64'!$G:$G,0),0)),INDEX('[2]16 to 64'!$W:$W,MATCH('[2]data for website'!$A140,'[2]16 to 64'!$G:$G,0),0),"")</f>
        <v/>
      </c>
      <c r="K140" s="10" t="str" cm="1">
        <f t="array" ref="K140">IF(ISNUMBER(INDEX('[2]16 to 64'!$B:$B,MATCH('[2]data for website'!$A140,'[2]16 to 64'!$G:$G,0),0)),INDEX('[2]16 to 64'!$B:$B,MATCH('[2]data for website'!$A140,'[2]16 to 64'!$G:$G,0),0),"")</f>
        <v/>
      </c>
      <c r="M140" s="11" t="str" cm="1">
        <f t="array" ref="M140">IF(ISNUMBER(INDEX('[2]16 to 64'!$Z:$Z,MATCH('[2]data for website'!$A140,'[2]16 to 64'!$G:$G,0),0)),INDEX('[2]16 to 64'!$Z:$Z,MATCH('[2]data for website'!$A140,'[2]16 to 64'!$G:$G,0),0),"")</f>
        <v/>
      </c>
    </row>
    <row r="141" spans="1:14" x14ac:dyDescent="0.4">
      <c r="A141" s="7">
        <v>46023</v>
      </c>
      <c r="B141" s="8" t="str" cm="1">
        <f t="array" ref="B141">IF(ISNUMBER(INDEX('[2]Main tab 16+'!$AA:$AA,MATCH('[2]data for website'!$A141,'[2]Main tab 16+'!$G:$G,0),0)),INDEX('[2]Main tab 16+'!$F:$F,MATCH('[2]data for website'!$A141,'[2]Main tab 16+'!$G:$G,0),0),"")</f>
        <v/>
      </c>
      <c r="C141" s="8" t="str">
        <f t="shared" si="9"/>
        <v/>
      </c>
      <c r="D141" s="9" t="str" cm="1">
        <f t="array" ref="D141">IF(ISNUMBER(INDEX('[2]Main tab 16+'!$AA:$AA,MATCH('[2]data for website'!$A141,'[2]Main tab 16+'!$G:$G,0),0)),INDEX('[2]Main tab 16+'!$AA:$AA,MATCH('[2]data for website'!$A141,'[2]Main tab 16+'!$G:$G,0),0),"")</f>
        <v/>
      </c>
      <c r="E141" s="10" t="str" cm="1">
        <f t="array" ref="E141">IF(ISNUMBER(INDEX('[2]Main tab 16+'!$B:$B,MATCH('[2]data for website'!$A141,'[2]Main tab 16+'!$G:$G,0),0)),INDEX('[2]Main tab 16+'!$B:$B,MATCH('[2]data for website'!$A141,'[2]Main tab 16+'!$G:$G,0),0),"")</f>
        <v/>
      </c>
      <c r="F141" s="10" t="str">
        <f t="shared" si="12"/>
        <v/>
      </c>
      <c r="G141" s="11" t="str" cm="1">
        <f t="array" ref="G141">IF(ISNUMBER(INDEX('[2]Main tab 16+'!$AD:$AD,MATCH('[2]data for website'!$A141,'[2]Main tab 16+'!$G:$G,0),0)),INDEX('[2]Main tab 16+'!$AD:$AD,MATCH('[2]data for website'!$A141,'[2]Main tab 16+'!$G:$G,0),0),"")</f>
        <v/>
      </c>
      <c r="H141" s="12" t="str" cm="1">
        <f t="array" ref="H141">IF(ISNUMBER(INDEX('[2]16 to 64'!$W:$W,MATCH('[2]data for website'!$A141,'[2]16 to 64'!$G:$G,0),0)),INDEX('[2]16 to 64'!$F:$F,MATCH('[2]data for website'!$A141,'[2]16 to 64'!$G:$G,0),0),"")</f>
        <v/>
      </c>
      <c r="I141" s="8" t="str">
        <f t="shared" si="11"/>
        <v/>
      </c>
      <c r="J141" s="9" t="str" cm="1">
        <f t="array" ref="J141">IF(ISNUMBER(INDEX('[2]16 to 64'!$W:$W,MATCH('[2]data for website'!$A141,'[2]16 to 64'!$G:$G,0),0)),INDEX('[2]16 to 64'!$W:$W,MATCH('[2]data for website'!$A141,'[2]16 to 64'!$G:$G,0),0),"")</f>
        <v/>
      </c>
      <c r="K141" s="10" t="str" cm="1">
        <f t="array" ref="K141">IF(ISNUMBER(INDEX('[2]16 to 64'!$B:$B,MATCH('[2]data for website'!$A141,'[2]16 to 64'!$G:$G,0),0)),INDEX('[2]16 to 64'!$B:$B,MATCH('[2]data for website'!$A141,'[2]16 to 64'!$G:$G,0),0),"")</f>
        <v/>
      </c>
      <c r="M141" s="11" t="str" cm="1">
        <f t="array" ref="M141">IF(ISNUMBER(INDEX('[2]16 to 64'!$Z:$Z,MATCH('[2]data for website'!$A141,'[2]16 to 64'!$G:$G,0),0)),INDEX('[2]16 to 64'!$Z:$Z,MATCH('[2]data for website'!$A141,'[2]16 to 64'!$G:$G,0),0),"")</f>
        <v/>
      </c>
    </row>
    <row r="142" spans="1:14" x14ac:dyDescent="0.4">
      <c r="A142" s="7">
        <v>46054</v>
      </c>
      <c r="B142" s="8" t="str" cm="1">
        <f t="array" ref="B142">IF(ISNUMBER(INDEX('[2]Main tab 16+'!$AA:$AA,MATCH('[2]data for website'!$A142,'[2]Main tab 16+'!$G:$G,0),0)),INDEX('[2]Main tab 16+'!$F:$F,MATCH('[2]data for website'!$A142,'[2]Main tab 16+'!$G:$G,0),0),"")</f>
        <v/>
      </c>
      <c r="C142" s="8" t="str">
        <f t="shared" si="9"/>
        <v/>
      </c>
      <c r="D142" s="9" t="str" cm="1">
        <f t="array" ref="D142">IF(ISNUMBER(INDEX('[2]Main tab 16+'!$AA:$AA,MATCH('[2]data for website'!$A142,'[2]Main tab 16+'!$G:$G,0),0)),INDEX('[2]Main tab 16+'!$AA:$AA,MATCH('[2]data for website'!$A142,'[2]Main tab 16+'!$G:$G,0),0),"")</f>
        <v/>
      </c>
      <c r="E142" s="10" t="str" cm="1">
        <f t="array" ref="E142">IF(ISNUMBER(INDEX('[2]Main tab 16+'!$B:$B,MATCH('[2]data for website'!$A142,'[2]Main tab 16+'!$G:$G,0),0)),INDEX('[2]Main tab 16+'!$B:$B,MATCH('[2]data for website'!$A142,'[2]Main tab 16+'!$G:$G,0),0),"")</f>
        <v/>
      </c>
      <c r="F142" s="10" t="str">
        <f t="shared" si="12"/>
        <v/>
      </c>
      <c r="G142" s="11" t="str" cm="1">
        <f t="array" ref="G142">IF(ISNUMBER(INDEX('[2]Main tab 16+'!$AD:$AD,MATCH('[2]data for website'!$A142,'[2]Main tab 16+'!$G:$G,0),0)),INDEX('[2]Main tab 16+'!$AD:$AD,MATCH('[2]data for website'!$A142,'[2]Main tab 16+'!$G:$G,0),0),"")</f>
        <v/>
      </c>
      <c r="H142" s="12" t="str" cm="1">
        <f t="array" ref="H142">IF(ISNUMBER(INDEX('[2]16 to 64'!$W:$W,MATCH('[2]data for website'!$A142,'[2]16 to 64'!$G:$G,0),0)),INDEX('[2]16 to 64'!$F:$F,MATCH('[2]data for website'!$A142,'[2]16 to 64'!$G:$G,0),0),"")</f>
        <v/>
      </c>
      <c r="I142" s="8" t="str">
        <f t="shared" si="11"/>
        <v/>
      </c>
      <c r="J142" s="9" t="str" cm="1">
        <f t="array" ref="J142">IF(ISNUMBER(INDEX('[2]16 to 64'!$W:$W,MATCH('[2]data for website'!$A142,'[2]16 to 64'!$G:$G,0),0)),INDEX('[2]16 to 64'!$W:$W,MATCH('[2]data for website'!$A142,'[2]16 to 64'!$G:$G,0),0),"")</f>
        <v/>
      </c>
      <c r="K142" s="10" t="str" cm="1">
        <f t="array" ref="K142">IF(ISNUMBER(INDEX('[2]16 to 64'!$B:$B,MATCH('[2]data for website'!$A142,'[2]16 to 64'!$G:$G,0),0)),INDEX('[2]16 to 64'!$B:$B,MATCH('[2]data for website'!$A142,'[2]16 to 64'!$G:$G,0),0),"")</f>
        <v/>
      </c>
      <c r="M142" s="11" t="str" cm="1">
        <f t="array" ref="M142">IF(ISNUMBER(INDEX('[2]16 to 64'!$Z:$Z,MATCH('[2]data for website'!$A142,'[2]16 to 64'!$G:$G,0),0)),INDEX('[2]16 to 64'!$Z:$Z,MATCH('[2]data for website'!$A142,'[2]16 to 64'!$G:$G,0),0),"")</f>
        <v/>
      </c>
    </row>
    <row r="143" spans="1:14" x14ac:dyDescent="0.4">
      <c r="A143" s="7">
        <v>46082</v>
      </c>
      <c r="B143" s="8" t="str" cm="1">
        <f t="array" ref="B143">IF(ISNUMBER(INDEX('[2]Main tab 16+'!$AA:$AA,MATCH('[2]data for website'!$A143,'[2]Main tab 16+'!$G:$G,0),0)),INDEX('[2]Main tab 16+'!$F:$F,MATCH('[2]data for website'!$A143,'[2]Main tab 16+'!$G:$G,0),0),"")</f>
        <v/>
      </c>
      <c r="C143" s="8" t="str">
        <f t="shared" si="9"/>
        <v/>
      </c>
      <c r="D143" s="9" t="str" cm="1">
        <f t="array" ref="D143">IF(ISNUMBER(INDEX('[2]Main tab 16+'!$AA:$AA,MATCH('[2]data for website'!$A143,'[2]Main tab 16+'!$G:$G,0),0)),INDEX('[2]Main tab 16+'!$AA:$AA,MATCH('[2]data for website'!$A143,'[2]Main tab 16+'!$G:$G,0),0),"")</f>
        <v/>
      </c>
      <c r="E143" s="10" t="str" cm="1">
        <f t="array" ref="E143">IF(ISNUMBER(INDEX('[2]Main tab 16+'!$B:$B,MATCH('[2]data for website'!$A143,'[2]Main tab 16+'!$G:$G,0),0)),INDEX('[2]Main tab 16+'!$B:$B,MATCH('[2]data for website'!$A143,'[2]Main tab 16+'!$G:$G,0),0),"")</f>
        <v/>
      </c>
      <c r="F143" s="10" t="str">
        <f t="shared" si="12"/>
        <v/>
      </c>
      <c r="G143" s="11" t="str" cm="1">
        <f t="array" ref="G143">IF(ISNUMBER(INDEX('[2]Main tab 16+'!$AD:$AD,MATCH('[2]data for website'!$A143,'[2]Main tab 16+'!$G:$G,0),0)),INDEX('[2]Main tab 16+'!$AD:$AD,MATCH('[2]data for website'!$A143,'[2]Main tab 16+'!$G:$G,0),0),"")</f>
        <v/>
      </c>
      <c r="H143" s="12" t="str" cm="1">
        <f t="array" ref="H143">IF(ISNUMBER(INDEX('[2]16 to 64'!$W:$W,MATCH('[2]data for website'!$A143,'[2]16 to 64'!$G:$G,0),0)),INDEX('[2]16 to 64'!$F:$F,MATCH('[2]data for website'!$A143,'[2]16 to 64'!$G:$G,0),0),"")</f>
        <v/>
      </c>
      <c r="I143" s="8" t="str">
        <f t="shared" si="11"/>
        <v/>
      </c>
      <c r="J143" s="9" t="str" cm="1">
        <f t="array" ref="J143">IF(ISNUMBER(INDEX('[2]16 to 64'!$W:$W,MATCH('[2]data for website'!$A143,'[2]16 to 64'!$G:$G,0),0)),INDEX('[2]16 to 64'!$W:$W,MATCH('[2]data for website'!$A143,'[2]16 to 64'!$G:$G,0),0),"")</f>
        <v/>
      </c>
      <c r="K143" s="10" t="str" cm="1">
        <f t="array" ref="K143">IF(ISNUMBER(INDEX('[2]16 to 64'!$B:$B,MATCH('[2]data for website'!$A143,'[2]16 to 64'!$G:$G,0),0)),INDEX('[2]16 to 64'!$B:$B,MATCH('[2]data for website'!$A143,'[2]16 to 64'!$G:$G,0),0),"")</f>
        <v/>
      </c>
      <c r="M143" s="11" t="str" cm="1">
        <f t="array" ref="M143">IF(ISNUMBER(INDEX('[2]16 to 64'!$Z:$Z,MATCH('[2]data for website'!$A143,'[2]16 to 64'!$G:$G,0),0)),INDEX('[2]16 to 64'!$Z:$Z,MATCH('[2]data for website'!$A143,'[2]16 to 64'!$G:$G,0),0),"")</f>
        <v/>
      </c>
    </row>
    <row r="144" spans="1:14" x14ac:dyDescent="0.4">
      <c r="A144" s="7">
        <v>46113</v>
      </c>
      <c r="B144" s="8" t="str" cm="1">
        <f t="array" ref="B144">IF(ISNUMBER(INDEX('[2]Main tab 16+'!$AA:$AA,MATCH('[2]data for website'!$A144,'[2]Main tab 16+'!$G:$G,0),0)),INDEX('[2]Main tab 16+'!$F:$F,MATCH('[2]data for website'!$A144,'[2]Main tab 16+'!$G:$G,0),0),"")</f>
        <v/>
      </c>
      <c r="C144" s="8" t="str">
        <f t="shared" si="9"/>
        <v/>
      </c>
      <c r="D144" s="9" t="str" cm="1">
        <f t="array" ref="D144">IF(ISNUMBER(INDEX('[2]Main tab 16+'!$AA:$AA,MATCH('[2]data for website'!$A144,'[2]Main tab 16+'!$G:$G,0),0)),INDEX('[2]Main tab 16+'!$AA:$AA,MATCH('[2]data for website'!$A144,'[2]Main tab 16+'!$G:$G,0),0),"")</f>
        <v/>
      </c>
      <c r="E144" s="10" t="str" cm="1">
        <f t="array" ref="E144">IF(ISNUMBER(INDEX('[2]Main tab 16+'!$B:$B,MATCH('[2]data for website'!$A144,'[2]Main tab 16+'!$G:$G,0),0)),INDEX('[2]Main tab 16+'!$B:$B,MATCH('[2]data for website'!$A144,'[2]Main tab 16+'!$G:$G,0),0),"")</f>
        <v/>
      </c>
      <c r="F144" s="10" t="str">
        <f t="shared" si="12"/>
        <v/>
      </c>
      <c r="G144" s="11" t="str" cm="1">
        <f t="array" ref="G144">IF(ISNUMBER(INDEX('[2]Main tab 16+'!$AD:$AD,MATCH('[2]data for website'!$A144,'[2]Main tab 16+'!$G:$G,0),0)),INDEX('[2]Main tab 16+'!$AD:$AD,MATCH('[2]data for website'!$A144,'[2]Main tab 16+'!$G:$G,0),0),"")</f>
        <v/>
      </c>
      <c r="H144" s="12" t="str" cm="1">
        <f t="array" ref="H144">IF(ISNUMBER(INDEX('[2]16 to 64'!$W:$W,MATCH('[2]data for website'!$A144,'[2]16 to 64'!$G:$G,0),0)),INDEX('[2]16 to 64'!$F:$F,MATCH('[2]data for website'!$A144,'[2]16 to 64'!$G:$G,0),0),"")</f>
        <v/>
      </c>
      <c r="I144" s="8" t="str">
        <f t="shared" si="11"/>
        <v/>
      </c>
      <c r="J144" s="9" t="str" cm="1">
        <f t="array" ref="J144">IF(ISNUMBER(INDEX('[2]16 to 64'!$W:$W,MATCH('[2]data for website'!$A144,'[2]16 to 64'!$G:$G,0),0)),INDEX('[2]16 to 64'!$W:$W,MATCH('[2]data for website'!$A144,'[2]16 to 64'!$G:$G,0),0),"")</f>
        <v/>
      </c>
      <c r="K144" s="10" t="str" cm="1">
        <f t="array" ref="K144">IF(ISNUMBER(INDEX('[2]16 to 64'!$B:$B,MATCH('[2]data for website'!$A144,'[2]16 to 64'!$G:$G,0),0)),INDEX('[2]16 to 64'!$B:$B,MATCH('[2]data for website'!$A144,'[2]16 to 64'!$G:$G,0),0),"")</f>
        <v/>
      </c>
      <c r="M144" s="11" t="str" cm="1">
        <f t="array" ref="M144">IF(ISNUMBER(INDEX('[2]16 to 64'!$Z:$Z,MATCH('[2]data for website'!$A144,'[2]16 to 64'!$G:$G,0),0)),INDEX('[2]16 to 64'!$Z:$Z,MATCH('[2]data for website'!$A144,'[2]16 to 64'!$G:$G,0),0),"")</f>
        <v/>
      </c>
    </row>
    <row r="145" spans="1:13" x14ac:dyDescent="0.4">
      <c r="A145" s="7">
        <v>46143</v>
      </c>
      <c r="B145" s="8" t="str" cm="1">
        <f t="array" ref="B145">IF(ISNUMBER(INDEX('[2]Main tab 16+'!$AA:$AA,MATCH('[2]data for website'!$A145,'[2]Main tab 16+'!$G:$G,0),0)),INDEX('[2]Main tab 16+'!$F:$F,MATCH('[2]data for website'!$A145,'[2]Main tab 16+'!$G:$G,0),0),"")</f>
        <v/>
      </c>
      <c r="C145" s="8" t="str">
        <f t="shared" si="9"/>
        <v/>
      </c>
      <c r="D145" s="9" t="str" cm="1">
        <f t="array" ref="D145">IF(ISNUMBER(INDEX('[2]Main tab 16+'!$AA:$AA,MATCH('[2]data for website'!$A145,'[2]Main tab 16+'!$G:$G,0),0)),INDEX('[2]Main tab 16+'!$AA:$AA,MATCH('[2]data for website'!$A145,'[2]Main tab 16+'!$G:$G,0),0),"")</f>
        <v/>
      </c>
      <c r="E145" s="10" t="str" cm="1">
        <f t="array" ref="E145">IF(ISNUMBER(INDEX('[2]Main tab 16+'!$B:$B,MATCH('[2]data for website'!$A145,'[2]Main tab 16+'!$G:$G,0),0)),INDEX('[2]Main tab 16+'!$B:$B,MATCH('[2]data for website'!$A145,'[2]Main tab 16+'!$G:$G,0),0),"")</f>
        <v/>
      </c>
      <c r="F145" s="10" t="str">
        <f t="shared" si="12"/>
        <v/>
      </c>
      <c r="G145" s="11" t="str" cm="1">
        <f t="array" ref="G145">IF(ISNUMBER(INDEX('[2]Main tab 16+'!$AD:$AD,MATCH('[2]data for website'!$A145,'[2]Main tab 16+'!$G:$G,0),0)),INDEX('[2]Main tab 16+'!$AD:$AD,MATCH('[2]data for website'!$A145,'[2]Main tab 16+'!$G:$G,0),0),"")</f>
        <v/>
      </c>
      <c r="H145" s="12" t="str" cm="1">
        <f t="array" ref="H145">IF(ISNUMBER(INDEX('[2]16 to 64'!$W:$W,MATCH('[2]data for website'!$A145,'[2]16 to 64'!$G:$G,0),0)),INDEX('[2]16 to 64'!$F:$F,MATCH('[2]data for website'!$A145,'[2]16 to 64'!$G:$G,0),0),"")</f>
        <v/>
      </c>
      <c r="I145" s="8" t="str">
        <f t="shared" si="11"/>
        <v/>
      </c>
      <c r="J145" s="9" t="str" cm="1">
        <f t="array" ref="J145">IF(ISNUMBER(INDEX('[2]16 to 64'!$W:$W,MATCH('[2]data for website'!$A145,'[2]16 to 64'!$G:$G,0),0)),INDEX('[2]16 to 64'!$W:$W,MATCH('[2]data for website'!$A145,'[2]16 to 64'!$G:$G,0),0),"")</f>
        <v/>
      </c>
      <c r="K145" s="10" t="str" cm="1">
        <f t="array" ref="K145">IF(ISNUMBER(INDEX('[2]16 to 64'!$B:$B,MATCH('[2]data for website'!$A145,'[2]16 to 64'!$G:$G,0),0)),INDEX('[2]16 to 64'!$B:$B,MATCH('[2]data for website'!$A145,'[2]16 to 64'!$G:$G,0),0),"")</f>
        <v/>
      </c>
      <c r="M145" s="11" t="str" cm="1">
        <f t="array" ref="M145">IF(ISNUMBER(INDEX('[2]16 to 64'!$Z:$Z,MATCH('[2]data for website'!$A145,'[2]16 to 64'!$G:$G,0),0)),INDEX('[2]16 to 64'!$Z:$Z,MATCH('[2]data for website'!$A145,'[2]16 to 64'!$G:$G,0),0),"")</f>
        <v/>
      </c>
    </row>
    <row r="146" spans="1:13" x14ac:dyDescent="0.4">
      <c r="A146" s="7">
        <v>46174</v>
      </c>
      <c r="B146" s="8" t="str" cm="1">
        <f t="array" ref="B146">IF(ISNUMBER(INDEX('[2]Main tab 16+'!$AA:$AA,MATCH('[2]data for website'!$A146,'[2]Main tab 16+'!$G:$G,0),0)),INDEX('[2]Main tab 16+'!$F:$F,MATCH('[2]data for website'!$A146,'[2]Main tab 16+'!$G:$G,0),0),"")</f>
        <v/>
      </c>
      <c r="C146" s="8" t="str">
        <f t="shared" si="9"/>
        <v/>
      </c>
      <c r="D146" s="9" t="str" cm="1">
        <f t="array" ref="D146">IF(ISNUMBER(INDEX('[2]Main tab 16+'!$AA:$AA,MATCH('[2]data for website'!$A146,'[2]Main tab 16+'!$G:$G,0),0)),INDEX('[2]Main tab 16+'!$AA:$AA,MATCH('[2]data for website'!$A146,'[2]Main tab 16+'!$G:$G,0),0),"")</f>
        <v/>
      </c>
      <c r="E146" s="10" t="str" cm="1">
        <f t="array" ref="E146">IF(ISNUMBER(INDEX('[2]Main tab 16+'!$B:$B,MATCH('[2]data for website'!$A146,'[2]Main tab 16+'!$G:$G,0),0)),INDEX('[2]Main tab 16+'!$B:$B,MATCH('[2]data for website'!$A146,'[2]Main tab 16+'!$G:$G,0),0),"")</f>
        <v/>
      </c>
      <c r="F146" s="10" t="str">
        <f t="shared" si="12"/>
        <v/>
      </c>
      <c r="G146" s="11" t="str" cm="1">
        <f t="array" ref="G146">IF(ISNUMBER(INDEX('[2]Main tab 16+'!$AD:$AD,MATCH('[2]data for website'!$A146,'[2]Main tab 16+'!$G:$G,0),0)),INDEX('[2]Main tab 16+'!$AD:$AD,MATCH('[2]data for website'!$A146,'[2]Main tab 16+'!$G:$G,0),0),"")</f>
        <v/>
      </c>
      <c r="H146" s="12" t="str" cm="1">
        <f t="array" ref="H146">IF(ISNUMBER(INDEX('[2]16 to 64'!$W:$W,MATCH('[2]data for website'!$A146,'[2]16 to 64'!$G:$G,0),0)),INDEX('[2]16 to 64'!$F:$F,MATCH('[2]data for website'!$A146,'[2]16 to 64'!$G:$G,0),0),"")</f>
        <v/>
      </c>
      <c r="I146" s="8" t="str">
        <f t="shared" si="11"/>
        <v/>
      </c>
      <c r="J146" s="9" t="str" cm="1">
        <f t="array" ref="J146">IF(ISNUMBER(INDEX('[2]16 to 64'!$W:$W,MATCH('[2]data for website'!$A146,'[2]16 to 64'!$G:$G,0),0)),INDEX('[2]16 to 64'!$W:$W,MATCH('[2]data for website'!$A146,'[2]16 to 64'!$G:$G,0),0),"")</f>
        <v/>
      </c>
      <c r="K146" s="10" t="str" cm="1">
        <f t="array" ref="K146">IF(ISNUMBER(INDEX('[2]16 to 64'!$B:$B,MATCH('[2]data for website'!$A146,'[2]16 to 64'!$G:$G,0),0)),INDEX('[2]16 to 64'!$B:$B,MATCH('[2]data for website'!$A146,'[2]16 to 64'!$G:$G,0),0),"")</f>
        <v/>
      </c>
      <c r="M146" s="11" t="str" cm="1">
        <f t="array" ref="M146">IF(ISNUMBER(INDEX('[2]16 to 64'!$Z:$Z,MATCH('[2]data for website'!$A146,'[2]16 to 64'!$G:$G,0),0)),INDEX('[2]16 to 64'!$Z:$Z,MATCH('[2]data for website'!$A146,'[2]16 to 64'!$G:$G,0),0),"")</f>
        <v/>
      </c>
    </row>
    <row r="147" spans="1:13" x14ac:dyDescent="0.4">
      <c r="A147" s="7">
        <v>46204</v>
      </c>
      <c r="B147" s="8" t="str" cm="1">
        <f t="array" ref="B147">IF(ISNUMBER(INDEX('[2]Main tab 16+'!$AA:$AA,MATCH('[2]data for website'!$A147,'[2]Main tab 16+'!$G:$G,0),0)),INDEX('[2]Main tab 16+'!$F:$F,MATCH('[2]data for website'!$A147,'[2]Main tab 16+'!$G:$G,0),0),"")</f>
        <v/>
      </c>
      <c r="C147" s="8" t="str">
        <f t="shared" si="9"/>
        <v/>
      </c>
      <c r="D147" s="9" t="str" cm="1">
        <f t="array" ref="D147">IF(ISNUMBER(INDEX('[2]Main tab 16+'!$AA:$AA,MATCH('[2]data for website'!$A147,'[2]Main tab 16+'!$G:$G,0),0)),INDEX('[2]Main tab 16+'!$AA:$AA,MATCH('[2]data for website'!$A147,'[2]Main tab 16+'!$G:$G,0),0),"")</f>
        <v/>
      </c>
      <c r="E147" s="10" t="str" cm="1">
        <f t="array" ref="E147">IF(ISNUMBER(INDEX('[2]Main tab 16+'!$B:$B,MATCH('[2]data for website'!$A147,'[2]Main tab 16+'!$G:$G,0),0)),INDEX('[2]Main tab 16+'!$B:$B,MATCH('[2]data for website'!$A147,'[2]Main tab 16+'!$G:$G,0),0),"")</f>
        <v/>
      </c>
      <c r="F147" s="10" t="str">
        <f t="shared" si="12"/>
        <v/>
      </c>
      <c r="G147" s="11" t="str" cm="1">
        <f t="array" ref="G147">IF(ISNUMBER(INDEX('[2]Main tab 16+'!$AD:$AD,MATCH('[2]data for website'!$A147,'[2]Main tab 16+'!$G:$G,0),0)),INDEX('[2]Main tab 16+'!$AD:$AD,MATCH('[2]data for website'!$A147,'[2]Main tab 16+'!$G:$G,0),0),"")</f>
        <v/>
      </c>
      <c r="H147" s="12" t="str" cm="1">
        <f t="array" ref="H147">IF(ISNUMBER(INDEX('[2]16 to 64'!$W:$W,MATCH('[2]data for website'!$A147,'[2]16 to 64'!$G:$G,0),0)),INDEX('[2]16 to 64'!$F:$F,MATCH('[2]data for website'!$A147,'[2]16 to 64'!$G:$G,0),0),"")</f>
        <v/>
      </c>
      <c r="I147" s="8" t="str">
        <f t="shared" si="11"/>
        <v/>
      </c>
      <c r="J147" s="9" t="str" cm="1">
        <f t="array" ref="J147">IF(ISNUMBER(INDEX('[2]16 to 64'!$W:$W,MATCH('[2]data for website'!$A147,'[2]16 to 64'!$G:$G,0),0)),INDEX('[2]16 to 64'!$W:$W,MATCH('[2]data for website'!$A147,'[2]16 to 64'!$G:$G,0),0),"")</f>
        <v/>
      </c>
      <c r="K147" s="10" t="str" cm="1">
        <f t="array" ref="K147">IF(ISNUMBER(INDEX('[2]16 to 64'!$B:$B,MATCH('[2]data for website'!$A147,'[2]16 to 64'!$G:$G,0),0)),INDEX('[2]16 to 64'!$B:$B,MATCH('[2]data for website'!$A147,'[2]16 to 64'!$G:$G,0),0),"")</f>
        <v/>
      </c>
      <c r="M147" s="11" t="str" cm="1">
        <f t="array" ref="M147">IF(ISNUMBER(INDEX('[2]16 to 64'!$Z:$Z,MATCH('[2]data for website'!$A147,'[2]16 to 64'!$G:$G,0),0)),INDEX('[2]16 to 64'!$Z:$Z,MATCH('[2]data for website'!$A147,'[2]16 to 64'!$G:$G,0),0),"")</f>
        <v/>
      </c>
    </row>
    <row r="148" spans="1:13" x14ac:dyDescent="0.4">
      <c r="A148" s="7">
        <v>46235</v>
      </c>
      <c r="B148" s="8" t="str" cm="1">
        <f t="array" ref="B148">IF(ISNUMBER(INDEX('[2]Main tab 16+'!$AA:$AA,MATCH('[2]data for website'!$A148,'[2]Main tab 16+'!$G:$G,0),0)),INDEX('[2]Main tab 16+'!$F:$F,MATCH('[2]data for website'!$A148,'[2]Main tab 16+'!$G:$G,0),0),"")</f>
        <v/>
      </c>
      <c r="C148" s="8" t="str">
        <f t="shared" si="9"/>
        <v/>
      </c>
      <c r="D148" s="9" t="str" cm="1">
        <f t="array" ref="D148">IF(ISNUMBER(INDEX('[2]Main tab 16+'!$AA:$AA,MATCH('[2]data for website'!$A148,'[2]Main tab 16+'!$G:$G,0),0)),INDEX('[2]Main tab 16+'!$AA:$AA,MATCH('[2]data for website'!$A148,'[2]Main tab 16+'!$G:$G,0),0),"")</f>
        <v/>
      </c>
      <c r="E148" s="10" t="str" cm="1">
        <f t="array" ref="E148">IF(ISNUMBER(INDEX('[2]Main tab 16+'!$B:$B,MATCH('[2]data for website'!$A148,'[2]Main tab 16+'!$G:$G,0),0)),INDEX('[2]Main tab 16+'!$B:$B,MATCH('[2]data for website'!$A148,'[2]Main tab 16+'!$G:$G,0),0),"")</f>
        <v/>
      </c>
      <c r="F148" s="10" t="str">
        <f t="shared" si="12"/>
        <v/>
      </c>
      <c r="G148" s="11" t="str" cm="1">
        <f t="array" ref="G148">IF(ISNUMBER(INDEX('[2]Main tab 16+'!$AD:$AD,MATCH('[2]data for website'!$A148,'[2]Main tab 16+'!$G:$G,0),0)),INDEX('[2]Main tab 16+'!$AD:$AD,MATCH('[2]data for website'!$A148,'[2]Main tab 16+'!$G:$G,0),0),"")</f>
        <v/>
      </c>
      <c r="H148" s="12" t="str" cm="1">
        <f t="array" ref="H148">IF(ISNUMBER(INDEX('[2]16 to 64'!$W:$W,MATCH('[2]data for website'!$A148,'[2]16 to 64'!$G:$G,0),0)),INDEX('[2]16 to 64'!$F:$F,MATCH('[2]data for website'!$A148,'[2]16 to 64'!$G:$G,0),0),"")</f>
        <v/>
      </c>
      <c r="I148" s="8" t="str">
        <f t="shared" si="11"/>
        <v/>
      </c>
      <c r="J148" s="9" t="str" cm="1">
        <f t="array" ref="J148">IF(ISNUMBER(INDEX('[2]16 to 64'!$W:$W,MATCH('[2]data for website'!$A148,'[2]16 to 64'!$G:$G,0),0)),INDEX('[2]16 to 64'!$W:$W,MATCH('[2]data for website'!$A148,'[2]16 to 64'!$G:$G,0),0),"")</f>
        <v/>
      </c>
      <c r="K148" s="10" t="str" cm="1">
        <f t="array" ref="K148">IF(ISNUMBER(INDEX('[2]16 to 64'!$B:$B,MATCH('[2]data for website'!$A148,'[2]16 to 64'!$G:$G,0),0)),INDEX('[2]16 to 64'!$B:$B,MATCH('[2]data for website'!$A148,'[2]16 to 64'!$G:$G,0),0),"")</f>
        <v/>
      </c>
      <c r="M148" s="11" t="str" cm="1">
        <f t="array" ref="M148">IF(ISNUMBER(INDEX('[2]16 to 64'!$Z:$Z,MATCH('[2]data for website'!$A148,'[2]16 to 64'!$G:$G,0),0)),INDEX('[2]16 to 64'!$Z:$Z,MATCH('[2]data for website'!$A148,'[2]16 to 64'!$G:$G,0),0),"")</f>
        <v/>
      </c>
    </row>
    <row r="149" spans="1:13" x14ac:dyDescent="0.4">
      <c r="A149" s="7">
        <v>46266</v>
      </c>
      <c r="B149" s="8" t="str" cm="1">
        <f t="array" ref="B149">IF(ISNUMBER(INDEX('[2]Main tab 16+'!$AA:$AA,MATCH('[2]data for website'!$A149,'[2]Main tab 16+'!$G:$G,0),0)),INDEX('[2]Main tab 16+'!$F:$F,MATCH('[2]data for website'!$A149,'[2]Main tab 16+'!$G:$G,0),0),"")</f>
        <v/>
      </c>
      <c r="C149" s="8" t="str">
        <f t="shared" si="9"/>
        <v/>
      </c>
      <c r="D149" s="9" t="str" cm="1">
        <f t="array" ref="D149">IF(ISNUMBER(INDEX('[2]Main tab 16+'!$AA:$AA,MATCH('[2]data for website'!$A149,'[2]Main tab 16+'!$G:$G,0),0)),INDEX('[2]Main tab 16+'!$AA:$AA,MATCH('[2]data for website'!$A149,'[2]Main tab 16+'!$G:$G,0),0),"")</f>
        <v/>
      </c>
      <c r="E149" s="10" t="str" cm="1">
        <f t="array" ref="E149">IF(ISNUMBER(INDEX('[2]Main tab 16+'!$B:$B,MATCH('[2]data for website'!$A149,'[2]Main tab 16+'!$G:$G,0),0)),INDEX('[2]Main tab 16+'!$B:$B,MATCH('[2]data for website'!$A149,'[2]Main tab 16+'!$G:$G,0),0),"")</f>
        <v/>
      </c>
      <c r="F149" s="10" t="str">
        <f t="shared" si="12"/>
        <v/>
      </c>
      <c r="G149" s="11" t="str" cm="1">
        <f t="array" ref="G149">IF(ISNUMBER(INDEX('[2]Main tab 16+'!$AD:$AD,MATCH('[2]data for website'!$A149,'[2]Main tab 16+'!$G:$G,0),0)),INDEX('[2]Main tab 16+'!$AD:$AD,MATCH('[2]data for website'!$A149,'[2]Main tab 16+'!$G:$G,0),0),"")</f>
        <v/>
      </c>
      <c r="H149" s="12" t="str" cm="1">
        <f t="array" ref="H149">IF(ISNUMBER(INDEX('[2]16 to 64'!$W:$W,MATCH('[2]data for website'!$A149,'[2]16 to 64'!$G:$G,0),0)),INDEX('[2]16 to 64'!$F:$F,MATCH('[2]data for website'!$A149,'[2]16 to 64'!$G:$G,0),0),"")</f>
        <v/>
      </c>
      <c r="I149" s="8" t="str">
        <f t="shared" si="11"/>
        <v/>
      </c>
      <c r="J149" s="9" t="str" cm="1">
        <f t="array" ref="J149">IF(ISNUMBER(INDEX('[2]16 to 64'!$W:$W,MATCH('[2]data for website'!$A149,'[2]16 to 64'!$G:$G,0),0)),INDEX('[2]16 to 64'!$W:$W,MATCH('[2]data for website'!$A149,'[2]16 to 64'!$G:$G,0),0),"")</f>
        <v/>
      </c>
      <c r="K149" s="10" t="str" cm="1">
        <f t="array" ref="K149">IF(ISNUMBER(INDEX('[2]16 to 64'!$B:$B,MATCH('[2]data for website'!$A149,'[2]16 to 64'!$G:$G,0),0)),INDEX('[2]16 to 64'!$B:$B,MATCH('[2]data for website'!$A149,'[2]16 to 64'!$G:$G,0),0),"")</f>
        <v/>
      </c>
      <c r="M149" s="11" t="str" cm="1">
        <f t="array" ref="M149">IF(ISNUMBER(INDEX('[2]16 to 64'!$Z:$Z,MATCH('[2]data for website'!$A149,'[2]16 to 64'!$G:$G,0),0)),INDEX('[2]16 to 64'!$Z:$Z,MATCH('[2]data for website'!$A149,'[2]16 to 64'!$G:$G,0),0),"")</f>
        <v/>
      </c>
    </row>
    <row r="150" spans="1:13" x14ac:dyDescent="0.4">
      <c r="A150" s="7">
        <v>46296</v>
      </c>
      <c r="B150" s="8" t="str" cm="1">
        <f t="array" ref="B150">IF(ISNUMBER(INDEX('[2]Main tab 16+'!$AA:$AA,MATCH('[2]data for website'!$A150,'[2]Main tab 16+'!$G:$G,0),0)),INDEX('[2]Main tab 16+'!$F:$F,MATCH('[2]data for website'!$A150,'[2]Main tab 16+'!$G:$G,0),0),"")</f>
        <v/>
      </c>
      <c r="C150" s="8" t="str">
        <f t="shared" si="9"/>
        <v/>
      </c>
      <c r="D150" s="9" t="str" cm="1">
        <f t="array" ref="D150">IF(ISNUMBER(INDEX('[2]Main tab 16+'!$AA:$AA,MATCH('[2]data for website'!$A150,'[2]Main tab 16+'!$G:$G,0),0)),INDEX('[2]Main tab 16+'!$AA:$AA,MATCH('[2]data for website'!$A150,'[2]Main tab 16+'!$G:$G,0),0),"")</f>
        <v/>
      </c>
      <c r="E150" s="10" t="str" cm="1">
        <f t="array" ref="E150">IF(ISNUMBER(INDEX('[2]Main tab 16+'!$B:$B,MATCH('[2]data for website'!$A150,'[2]Main tab 16+'!$G:$G,0),0)),INDEX('[2]Main tab 16+'!$B:$B,MATCH('[2]data for website'!$A150,'[2]Main tab 16+'!$G:$G,0),0),"")</f>
        <v/>
      </c>
      <c r="F150" s="10" t="str">
        <f t="shared" si="12"/>
        <v/>
      </c>
      <c r="G150" s="11" t="str" cm="1">
        <f t="array" ref="G150">IF(ISNUMBER(INDEX('[2]Main tab 16+'!$AD:$AD,MATCH('[2]data for website'!$A150,'[2]Main tab 16+'!$G:$G,0),0)),INDEX('[2]Main tab 16+'!$AD:$AD,MATCH('[2]data for website'!$A150,'[2]Main tab 16+'!$G:$G,0),0),"")</f>
        <v/>
      </c>
      <c r="H150" s="12" t="str" cm="1">
        <f t="array" ref="H150">IF(ISNUMBER(INDEX('[2]16 to 64'!$W:$W,MATCH('[2]data for website'!$A150,'[2]16 to 64'!$G:$G,0),0)),INDEX('[2]16 to 64'!$F:$F,MATCH('[2]data for website'!$A150,'[2]16 to 64'!$G:$G,0),0),"")</f>
        <v/>
      </c>
      <c r="I150" s="8" t="str">
        <f t="shared" si="11"/>
        <v/>
      </c>
      <c r="J150" s="9" t="str" cm="1">
        <f t="array" ref="J150">IF(ISNUMBER(INDEX('[2]16 to 64'!$W:$W,MATCH('[2]data for website'!$A150,'[2]16 to 64'!$G:$G,0),0)),INDEX('[2]16 to 64'!$W:$W,MATCH('[2]data for website'!$A150,'[2]16 to 64'!$G:$G,0),0),"")</f>
        <v/>
      </c>
      <c r="K150" s="10" t="str" cm="1">
        <f t="array" ref="K150">IF(ISNUMBER(INDEX('[2]16 to 64'!$B:$B,MATCH('[2]data for website'!$A150,'[2]16 to 64'!$G:$G,0),0)),INDEX('[2]16 to 64'!$B:$B,MATCH('[2]data for website'!$A150,'[2]16 to 64'!$G:$G,0),0),"")</f>
        <v/>
      </c>
      <c r="M150" s="11" t="str" cm="1">
        <f t="array" ref="M150">IF(ISNUMBER(INDEX('[2]16 to 64'!$Z:$Z,MATCH('[2]data for website'!$A150,'[2]16 to 64'!$G:$G,0),0)),INDEX('[2]16 to 64'!$Z:$Z,MATCH('[2]data for website'!$A150,'[2]16 to 64'!$G:$G,0),0),"")</f>
        <v/>
      </c>
    </row>
    <row r="151" spans="1:13" x14ac:dyDescent="0.4">
      <c r="A151" s="7">
        <v>46327</v>
      </c>
      <c r="B151" s="8" t="str" cm="1">
        <f t="array" ref="B151">IF(ISNUMBER(INDEX('[2]Main tab 16+'!$AA:$AA,MATCH('[2]data for website'!$A151,'[2]Main tab 16+'!$G:$G,0),0)),INDEX('[2]Main tab 16+'!$F:$F,MATCH('[2]data for website'!$A151,'[2]Main tab 16+'!$G:$G,0),0),"")</f>
        <v/>
      </c>
      <c r="C151" s="8" t="str">
        <f t="shared" si="9"/>
        <v/>
      </c>
      <c r="D151" s="9" t="str" cm="1">
        <f t="array" ref="D151">IF(ISNUMBER(INDEX('[2]Main tab 16+'!$AA:$AA,MATCH('[2]data for website'!$A151,'[2]Main tab 16+'!$G:$G,0),0)),INDEX('[2]Main tab 16+'!$AA:$AA,MATCH('[2]data for website'!$A151,'[2]Main tab 16+'!$G:$G,0),0),"")</f>
        <v/>
      </c>
      <c r="E151" s="10" t="str" cm="1">
        <f t="array" ref="E151">IF(ISNUMBER(INDEX('[2]Main tab 16+'!$B:$B,MATCH('[2]data for website'!$A151,'[2]Main tab 16+'!$G:$G,0),0)),INDEX('[2]Main tab 16+'!$B:$B,MATCH('[2]data for website'!$A151,'[2]Main tab 16+'!$G:$G,0),0),"")</f>
        <v/>
      </c>
      <c r="F151" s="10" t="str">
        <f t="shared" si="12"/>
        <v/>
      </c>
      <c r="G151" s="11" t="str" cm="1">
        <f t="array" ref="G151">IF(ISNUMBER(INDEX('[2]Main tab 16+'!$AD:$AD,MATCH('[2]data for website'!$A151,'[2]Main tab 16+'!$G:$G,0),0)),INDEX('[2]Main tab 16+'!$AD:$AD,MATCH('[2]data for website'!$A151,'[2]Main tab 16+'!$G:$G,0),0),"")</f>
        <v/>
      </c>
      <c r="H151" s="12" t="str" cm="1">
        <f t="array" ref="H151">IF(ISNUMBER(INDEX('[2]16 to 64'!$W:$W,MATCH('[2]data for website'!$A151,'[2]16 to 64'!$G:$G,0),0)),INDEX('[2]16 to 64'!$F:$F,MATCH('[2]data for website'!$A151,'[2]16 to 64'!$G:$G,0),0),"")</f>
        <v/>
      </c>
      <c r="I151" s="8" t="str">
        <f t="shared" si="11"/>
        <v/>
      </c>
      <c r="J151" s="9" t="str" cm="1">
        <f t="array" ref="J151">IF(ISNUMBER(INDEX('[2]16 to 64'!$W:$W,MATCH('[2]data for website'!$A151,'[2]16 to 64'!$G:$G,0),0)),INDEX('[2]16 to 64'!$W:$W,MATCH('[2]data for website'!$A151,'[2]16 to 64'!$G:$G,0),0),"")</f>
        <v/>
      </c>
      <c r="K151" s="10" t="str" cm="1">
        <f t="array" ref="K151">IF(ISNUMBER(INDEX('[2]16 to 64'!$B:$B,MATCH('[2]data for website'!$A151,'[2]16 to 64'!$G:$G,0),0)),INDEX('[2]16 to 64'!$B:$B,MATCH('[2]data for website'!$A151,'[2]16 to 64'!$G:$G,0),0),"")</f>
        <v/>
      </c>
      <c r="M151" s="11" t="str" cm="1">
        <f t="array" ref="M151">IF(ISNUMBER(INDEX('[2]16 to 64'!$Z:$Z,MATCH('[2]data for website'!$A151,'[2]16 to 64'!$G:$G,0),0)),INDEX('[2]16 to 64'!$Z:$Z,MATCH('[2]data for website'!$A151,'[2]16 to 64'!$G:$G,0),0),"")</f>
        <v/>
      </c>
    </row>
    <row r="152" spans="1:13" x14ac:dyDescent="0.4">
      <c r="A152" s="7">
        <v>46357</v>
      </c>
      <c r="B152" s="8" t="str" cm="1">
        <f t="array" ref="B152">IF(ISNUMBER(INDEX('[2]Main tab 16+'!$AA:$AA,MATCH('[2]data for website'!$A152,'[2]Main tab 16+'!$G:$G,0),0)),INDEX('[2]Main tab 16+'!$F:$F,MATCH('[2]data for website'!$A152,'[2]Main tab 16+'!$G:$G,0),0),"")</f>
        <v/>
      </c>
      <c r="C152" s="8" t="str">
        <f t="shared" si="9"/>
        <v/>
      </c>
      <c r="D152" s="9" t="str" cm="1">
        <f t="array" ref="D152">IF(ISNUMBER(INDEX('[2]Main tab 16+'!$AA:$AA,MATCH('[2]data for website'!$A152,'[2]Main tab 16+'!$G:$G,0),0)),INDEX('[2]Main tab 16+'!$AA:$AA,MATCH('[2]data for website'!$A152,'[2]Main tab 16+'!$G:$G,0),0),"")</f>
        <v/>
      </c>
      <c r="E152" s="10" t="str" cm="1">
        <f t="array" ref="E152">IF(ISNUMBER(INDEX('[2]Main tab 16+'!$B:$B,MATCH('[2]data for website'!$A152,'[2]Main tab 16+'!$G:$G,0),0)),INDEX('[2]Main tab 16+'!$B:$B,MATCH('[2]data for website'!$A152,'[2]Main tab 16+'!$G:$G,0),0),"")</f>
        <v/>
      </c>
      <c r="F152" s="10" t="str">
        <f t="shared" si="12"/>
        <v/>
      </c>
      <c r="G152" s="11" t="str" cm="1">
        <f t="array" ref="G152">IF(ISNUMBER(INDEX('[2]Main tab 16+'!$AD:$AD,MATCH('[2]data for website'!$A152,'[2]Main tab 16+'!$G:$G,0),0)),INDEX('[2]Main tab 16+'!$AD:$AD,MATCH('[2]data for website'!$A152,'[2]Main tab 16+'!$G:$G,0),0),"")</f>
        <v/>
      </c>
      <c r="H152" s="12" t="str" cm="1">
        <f t="array" ref="H152">IF(ISNUMBER(INDEX('[2]16 to 64'!$W:$W,MATCH('[2]data for website'!$A152,'[2]16 to 64'!$G:$G,0),0)),INDEX('[2]16 to 64'!$F:$F,MATCH('[2]data for website'!$A152,'[2]16 to 64'!$G:$G,0),0),"")</f>
        <v/>
      </c>
      <c r="I152" s="8" t="str">
        <f t="shared" si="11"/>
        <v/>
      </c>
      <c r="J152" s="9" t="str" cm="1">
        <f t="array" ref="J152">IF(ISNUMBER(INDEX('[2]16 to 64'!$W:$W,MATCH('[2]data for website'!$A152,'[2]16 to 64'!$G:$G,0),0)),INDEX('[2]16 to 64'!$W:$W,MATCH('[2]data for website'!$A152,'[2]16 to 64'!$G:$G,0),0),"")</f>
        <v/>
      </c>
      <c r="K152" s="10" t="str" cm="1">
        <f t="array" ref="K152">IF(ISNUMBER(INDEX('[2]16 to 64'!$B:$B,MATCH('[2]data for website'!$A152,'[2]16 to 64'!$G:$G,0),0)),INDEX('[2]16 to 64'!$B:$B,MATCH('[2]data for website'!$A152,'[2]16 to 64'!$G:$G,0),0),"")</f>
        <v/>
      </c>
      <c r="M152" s="11" t="str" cm="1">
        <f t="array" ref="M152">IF(ISNUMBER(INDEX('[2]16 to 64'!$Z:$Z,MATCH('[2]data for website'!$A152,'[2]16 to 64'!$G:$G,0),0)),INDEX('[2]16 to 64'!$Z:$Z,MATCH('[2]data for website'!$A152,'[2]16 to 64'!$G:$G,0),0),"")</f>
        <v/>
      </c>
    </row>
    <row r="153" spans="1:13" x14ac:dyDescent="0.4">
      <c r="A153" s="7">
        <v>46388</v>
      </c>
      <c r="B153" s="8" t="str" cm="1">
        <f t="array" ref="B153">IF(ISNUMBER(INDEX('[2]Main tab 16+'!$AA:$AA,MATCH('[2]data for website'!$A153,'[2]Main tab 16+'!$G:$G,0),0)),INDEX('[2]Main tab 16+'!$F:$F,MATCH('[2]data for website'!$A153,'[2]Main tab 16+'!$G:$G,0),0),"")</f>
        <v/>
      </c>
      <c r="C153" s="8" t="str">
        <f t="shared" si="9"/>
        <v/>
      </c>
      <c r="D153" s="9" t="str" cm="1">
        <f t="array" ref="D153">IF(ISNUMBER(INDEX('[2]Main tab 16+'!$AA:$AA,MATCH('[2]data for website'!$A153,'[2]Main tab 16+'!$G:$G,0),0)),INDEX('[2]Main tab 16+'!$AA:$AA,MATCH('[2]data for website'!$A153,'[2]Main tab 16+'!$G:$G,0),0),"")</f>
        <v/>
      </c>
      <c r="E153" s="10" t="str" cm="1">
        <f t="array" ref="E153">IF(ISNUMBER(INDEX('[2]Main tab 16+'!$B:$B,MATCH('[2]data for website'!$A153,'[2]Main tab 16+'!$G:$G,0),0)),INDEX('[2]Main tab 16+'!$B:$B,MATCH('[2]data for website'!$A153,'[2]Main tab 16+'!$G:$G,0),0),"")</f>
        <v/>
      </c>
      <c r="F153" s="10" t="str">
        <f t="shared" si="12"/>
        <v/>
      </c>
      <c r="G153" s="11" t="str" cm="1">
        <f t="array" ref="G153">IF(ISNUMBER(INDEX('[2]Main tab 16+'!$AD:$AD,MATCH('[2]data for website'!$A153,'[2]Main tab 16+'!$G:$G,0),0)),INDEX('[2]Main tab 16+'!$AD:$AD,MATCH('[2]data for website'!$A153,'[2]Main tab 16+'!$G:$G,0),0),"")</f>
        <v/>
      </c>
      <c r="H153" s="12" t="str" cm="1">
        <f t="array" ref="H153">IF(ISNUMBER(INDEX('[2]16 to 64'!$W:$W,MATCH('[2]data for website'!$A153,'[2]16 to 64'!$G:$G,0),0)),INDEX('[2]16 to 64'!$F:$F,MATCH('[2]data for website'!$A153,'[2]16 to 64'!$G:$G,0),0),"")</f>
        <v/>
      </c>
      <c r="I153" s="8" t="str">
        <f t="shared" si="11"/>
        <v/>
      </c>
      <c r="J153" s="9" t="str" cm="1">
        <f t="array" ref="J153">IF(ISNUMBER(INDEX('[2]16 to 64'!$W:$W,MATCH('[2]data for website'!$A153,'[2]16 to 64'!$G:$G,0),0)),INDEX('[2]16 to 64'!$W:$W,MATCH('[2]data for website'!$A153,'[2]16 to 64'!$G:$G,0),0),"")</f>
        <v/>
      </c>
      <c r="K153" s="10" t="str" cm="1">
        <f t="array" ref="K153">IF(ISNUMBER(INDEX('[2]16 to 64'!$B:$B,MATCH('[2]data for website'!$A153,'[2]16 to 64'!$G:$G,0),0)),INDEX('[2]16 to 64'!$B:$B,MATCH('[2]data for website'!$A153,'[2]16 to 64'!$G:$G,0),0),"")</f>
        <v/>
      </c>
      <c r="M153" s="11" t="str" cm="1">
        <f t="array" ref="M153">IF(ISNUMBER(INDEX('[2]16 to 64'!$Z:$Z,MATCH('[2]data for website'!$A153,'[2]16 to 64'!$G:$G,0),0)),INDEX('[2]16 to 64'!$Z:$Z,MATCH('[2]data for website'!$A153,'[2]16 to 64'!$G:$G,0),0),"")</f>
        <v/>
      </c>
    </row>
    <row r="154" spans="1:13" x14ac:dyDescent="0.4">
      <c r="A154" s="7">
        <v>46419</v>
      </c>
      <c r="B154" s="8" t="str" cm="1">
        <f t="array" ref="B154">IF(ISNUMBER(INDEX('[2]Main tab 16+'!$AA:$AA,MATCH('[2]data for website'!$A154,'[2]Main tab 16+'!$G:$G,0),0)),INDEX('[2]Main tab 16+'!$F:$F,MATCH('[2]data for website'!$A154,'[2]Main tab 16+'!$G:$G,0),0),"")</f>
        <v/>
      </c>
      <c r="C154" s="8" t="str">
        <f t="shared" si="9"/>
        <v/>
      </c>
      <c r="D154" s="9" t="str" cm="1">
        <f t="array" ref="D154">IF(ISNUMBER(INDEX('[2]Main tab 16+'!$AA:$AA,MATCH('[2]data for website'!$A154,'[2]Main tab 16+'!$G:$G,0),0)),INDEX('[2]Main tab 16+'!$AA:$AA,MATCH('[2]data for website'!$A154,'[2]Main tab 16+'!$G:$G,0),0),"")</f>
        <v/>
      </c>
      <c r="E154" s="10" t="str" cm="1">
        <f t="array" ref="E154">IF(ISNUMBER(INDEX('[2]Main tab 16+'!$B:$B,MATCH('[2]data for website'!$A154,'[2]Main tab 16+'!$G:$G,0),0)),INDEX('[2]Main tab 16+'!$B:$B,MATCH('[2]data for website'!$A154,'[2]Main tab 16+'!$G:$G,0),0),"")</f>
        <v/>
      </c>
      <c r="F154" s="10" t="str">
        <f t="shared" si="12"/>
        <v/>
      </c>
      <c r="G154" s="11" t="str" cm="1">
        <f t="array" ref="G154">IF(ISNUMBER(INDEX('[2]Main tab 16+'!$AD:$AD,MATCH('[2]data for website'!$A154,'[2]Main tab 16+'!$G:$G,0),0)),INDEX('[2]Main tab 16+'!$AD:$AD,MATCH('[2]data for website'!$A154,'[2]Main tab 16+'!$G:$G,0),0),"")</f>
        <v/>
      </c>
      <c r="H154" s="12" t="str" cm="1">
        <f t="array" ref="H154">IF(ISNUMBER(INDEX('[2]16 to 64'!$W:$W,MATCH('[2]data for website'!$A154,'[2]16 to 64'!$G:$G,0),0)),INDEX('[2]16 to 64'!$F:$F,MATCH('[2]data for website'!$A154,'[2]16 to 64'!$G:$G,0),0),"")</f>
        <v/>
      </c>
      <c r="I154" s="8" t="str">
        <f t="shared" si="11"/>
        <v/>
      </c>
      <c r="J154" s="9" t="str" cm="1">
        <f t="array" ref="J154">IF(ISNUMBER(INDEX('[2]16 to 64'!$W:$W,MATCH('[2]data for website'!$A154,'[2]16 to 64'!$G:$G,0),0)),INDEX('[2]16 to 64'!$W:$W,MATCH('[2]data for website'!$A154,'[2]16 to 64'!$G:$G,0),0),"")</f>
        <v/>
      </c>
      <c r="K154" s="10" t="str" cm="1">
        <f t="array" ref="K154">IF(ISNUMBER(INDEX('[2]16 to 64'!$B:$B,MATCH('[2]data for website'!$A154,'[2]16 to 64'!$G:$G,0),0)),INDEX('[2]16 to 64'!$B:$B,MATCH('[2]data for website'!$A154,'[2]16 to 64'!$G:$G,0),0),"")</f>
        <v/>
      </c>
      <c r="M154" s="11" t="str" cm="1">
        <f t="array" ref="M154">IF(ISNUMBER(INDEX('[2]16 to 64'!$Z:$Z,MATCH('[2]data for website'!$A154,'[2]16 to 64'!$G:$G,0),0)),INDEX('[2]16 to 64'!$Z:$Z,MATCH('[2]data for website'!$A154,'[2]16 to 64'!$G:$G,0),0),"")</f>
        <v/>
      </c>
    </row>
    <row r="155" spans="1:13" x14ac:dyDescent="0.4">
      <c r="A155" s="7">
        <v>46447</v>
      </c>
      <c r="B155" s="8" t="str" cm="1">
        <f t="array" ref="B155">IF(ISNUMBER(INDEX('[2]Main tab 16+'!$AA:$AA,MATCH('[2]data for website'!$A155,'[2]Main tab 16+'!$G:$G,0),0)),INDEX('[2]Main tab 16+'!$F:$F,MATCH('[2]data for website'!$A155,'[2]Main tab 16+'!$G:$G,0),0),"")</f>
        <v/>
      </c>
      <c r="C155" s="8" t="str">
        <f t="shared" si="9"/>
        <v/>
      </c>
      <c r="D155" s="9" t="str" cm="1">
        <f t="array" ref="D155">IF(ISNUMBER(INDEX('[2]Main tab 16+'!$AA:$AA,MATCH('[2]data for website'!$A155,'[2]Main tab 16+'!$G:$G,0),0)),INDEX('[2]Main tab 16+'!$AA:$AA,MATCH('[2]data for website'!$A155,'[2]Main tab 16+'!$G:$G,0),0),"")</f>
        <v/>
      </c>
      <c r="E155" s="10" t="str" cm="1">
        <f t="array" ref="E155">IF(ISNUMBER(INDEX('[2]Main tab 16+'!$B:$B,MATCH('[2]data for website'!$A155,'[2]Main tab 16+'!$G:$G,0),0)),INDEX('[2]Main tab 16+'!$B:$B,MATCH('[2]data for website'!$A155,'[2]Main tab 16+'!$G:$G,0),0),"")</f>
        <v/>
      </c>
      <c r="F155" s="10" t="str">
        <f t="shared" si="12"/>
        <v/>
      </c>
      <c r="G155" s="11" t="str" cm="1">
        <f t="array" ref="G155">IF(ISNUMBER(INDEX('[2]Main tab 16+'!$AD:$AD,MATCH('[2]data for website'!$A155,'[2]Main tab 16+'!$G:$G,0),0)),INDEX('[2]Main tab 16+'!$AD:$AD,MATCH('[2]data for website'!$A155,'[2]Main tab 16+'!$G:$G,0),0),"")</f>
        <v/>
      </c>
      <c r="H155" s="12" t="str" cm="1">
        <f t="array" ref="H155">IF(ISNUMBER(INDEX('[2]16 to 64'!$W:$W,MATCH('[2]data for website'!$A155,'[2]16 to 64'!$G:$G,0),0)),INDEX('[2]16 to 64'!$F:$F,MATCH('[2]data for website'!$A155,'[2]16 to 64'!$G:$G,0),0),"")</f>
        <v/>
      </c>
      <c r="I155" s="8" t="str">
        <f t="shared" si="11"/>
        <v/>
      </c>
      <c r="J155" s="9" t="str" cm="1">
        <f t="array" ref="J155">IF(ISNUMBER(INDEX('[2]16 to 64'!$W:$W,MATCH('[2]data for website'!$A155,'[2]16 to 64'!$G:$G,0),0)),INDEX('[2]16 to 64'!$W:$W,MATCH('[2]data for website'!$A155,'[2]16 to 64'!$G:$G,0),0),"")</f>
        <v/>
      </c>
      <c r="K155" s="10" t="str" cm="1">
        <f t="array" ref="K155">IF(ISNUMBER(INDEX('[2]16 to 64'!$B:$B,MATCH('[2]data for website'!$A155,'[2]16 to 64'!$G:$G,0),0)),INDEX('[2]16 to 64'!$B:$B,MATCH('[2]data for website'!$A155,'[2]16 to 64'!$G:$G,0),0),"")</f>
        <v/>
      </c>
      <c r="M155" s="11" t="str" cm="1">
        <f t="array" ref="M155">IF(ISNUMBER(INDEX('[2]16 to 64'!$Z:$Z,MATCH('[2]data for website'!$A155,'[2]16 to 64'!$G:$G,0),0)),INDEX('[2]16 to 64'!$Z:$Z,MATCH('[2]data for website'!$A155,'[2]16 to 64'!$G:$G,0),0),"")</f>
        <v/>
      </c>
    </row>
    <row r="156" spans="1:13" x14ac:dyDescent="0.4">
      <c r="A156" s="7">
        <v>46478</v>
      </c>
      <c r="B156" s="8" t="str" cm="1">
        <f t="array" ref="B156">IF(ISNUMBER(INDEX('[2]Main tab 16+'!$AA:$AA,MATCH('[2]data for website'!$A156,'[2]Main tab 16+'!$G:$G,0),0)),INDEX('[2]Main tab 16+'!$F:$F,MATCH('[2]data for website'!$A156,'[2]Main tab 16+'!$G:$G,0),0),"")</f>
        <v/>
      </c>
      <c r="C156" s="8" t="str">
        <f t="shared" si="9"/>
        <v/>
      </c>
      <c r="D156" s="9" t="str" cm="1">
        <f t="array" ref="D156">IF(ISNUMBER(INDEX('[2]Main tab 16+'!$AA:$AA,MATCH('[2]data for website'!$A156,'[2]Main tab 16+'!$G:$G,0),0)),INDEX('[2]Main tab 16+'!$AA:$AA,MATCH('[2]data for website'!$A156,'[2]Main tab 16+'!$G:$G,0),0),"")</f>
        <v/>
      </c>
      <c r="E156" s="10" t="str" cm="1">
        <f t="array" ref="E156">IF(ISNUMBER(INDEX('[2]Main tab 16+'!$B:$B,MATCH('[2]data for website'!$A156,'[2]Main tab 16+'!$G:$G,0),0)),INDEX('[2]Main tab 16+'!$B:$B,MATCH('[2]data for website'!$A156,'[2]Main tab 16+'!$G:$G,0),0),"")</f>
        <v/>
      </c>
      <c r="F156" s="10" t="str">
        <f t="shared" si="12"/>
        <v/>
      </c>
      <c r="G156" s="11" t="str" cm="1">
        <f t="array" ref="G156">IF(ISNUMBER(INDEX('[2]Main tab 16+'!$AD:$AD,MATCH('[2]data for website'!$A156,'[2]Main tab 16+'!$G:$G,0),0)),INDEX('[2]Main tab 16+'!$AD:$AD,MATCH('[2]data for website'!$A156,'[2]Main tab 16+'!$G:$G,0),0),"")</f>
        <v/>
      </c>
      <c r="H156" s="12" t="str" cm="1">
        <f t="array" ref="H156">IF(ISNUMBER(INDEX('[2]16 to 64'!$W:$W,MATCH('[2]data for website'!$A156,'[2]16 to 64'!$G:$G,0),0)),INDEX('[2]16 to 64'!$F:$F,MATCH('[2]data for website'!$A156,'[2]16 to 64'!$G:$G,0),0),"")</f>
        <v/>
      </c>
      <c r="I156" s="8" t="str">
        <f t="shared" si="11"/>
        <v/>
      </c>
      <c r="J156" s="9" t="str" cm="1">
        <f t="array" ref="J156">IF(ISNUMBER(INDEX('[2]16 to 64'!$W:$W,MATCH('[2]data for website'!$A156,'[2]16 to 64'!$G:$G,0),0)),INDEX('[2]16 to 64'!$W:$W,MATCH('[2]data for website'!$A156,'[2]16 to 64'!$G:$G,0),0),"")</f>
        <v/>
      </c>
      <c r="K156" s="10" t="str" cm="1">
        <f t="array" ref="K156">IF(ISNUMBER(INDEX('[2]16 to 64'!$B:$B,MATCH('[2]data for website'!$A156,'[2]16 to 64'!$G:$G,0),0)),INDEX('[2]16 to 64'!$B:$B,MATCH('[2]data for website'!$A156,'[2]16 to 64'!$G:$G,0),0),"")</f>
        <v/>
      </c>
      <c r="M156" s="11" t="str" cm="1">
        <f t="array" ref="M156">IF(ISNUMBER(INDEX('[2]16 to 64'!$Z:$Z,MATCH('[2]data for website'!$A156,'[2]16 to 64'!$G:$G,0),0)),INDEX('[2]16 to 64'!$Z:$Z,MATCH('[2]data for website'!$A156,'[2]16 to 64'!$G:$G,0),0),"")</f>
        <v/>
      </c>
    </row>
    <row r="157" spans="1:13" x14ac:dyDescent="0.4">
      <c r="A157" s="7">
        <v>46508</v>
      </c>
      <c r="B157" s="8" t="str" cm="1">
        <f t="array" ref="B157">IF(ISNUMBER(INDEX('[2]Main tab 16+'!$AA:$AA,MATCH('[2]data for website'!$A157,'[2]Main tab 16+'!$G:$G,0),0)),INDEX('[2]Main tab 16+'!$F:$F,MATCH('[2]data for website'!$A157,'[2]Main tab 16+'!$G:$G,0),0),"")</f>
        <v/>
      </c>
      <c r="C157" s="8" t="str">
        <f t="shared" si="9"/>
        <v/>
      </c>
      <c r="D157" s="9" t="str" cm="1">
        <f t="array" ref="D157">IF(ISNUMBER(INDEX('[2]Main tab 16+'!$AA:$AA,MATCH('[2]data for website'!$A157,'[2]Main tab 16+'!$G:$G,0),0)),INDEX('[2]Main tab 16+'!$AA:$AA,MATCH('[2]data for website'!$A157,'[2]Main tab 16+'!$G:$G,0),0),"")</f>
        <v/>
      </c>
      <c r="E157" s="10" t="str" cm="1">
        <f t="array" ref="E157">IF(ISNUMBER(INDEX('[2]Main tab 16+'!$B:$B,MATCH('[2]data for website'!$A157,'[2]Main tab 16+'!$G:$G,0),0)),INDEX('[2]Main tab 16+'!$B:$B,MATCH('[2]data for website'!$A157,'[2]Main tab 16+'!$G:$G,0),0),"")</f>
        <v/>
      </c>
      <c r="F157" s="10" t="str">
        <f t="shared" si="12"/>
        <v/>
      </c>
      <c r="G157" s="11" t="str" cm="1">
        <f t="array" ref="G157">IF(ISNUMBER(INDEX('[2]Main tab 16+'!$AD:$AD,MATCH('[2]data for website'!$A157,'[2]Main tab 16+'!$G:$G,0),0)),INDEX('[2]Main tab 16+'!$AD:$AD,MATCH('[2]data for website'!$A157,'[2]Main tab 16+'!$G:$G,0),0),"")</f>
        <v/>
      </c>
      <c r="H157" s="12" t="str" cm="1">
        <f t="array" ref="H157">IF(ISNUMBER(INDEX('[2]16 to 64'!$W:$W,MATCH('[2]data for website'!$A157,'[2]16 to 64'!$G:$G,0),0)),INDEX('[2]16 to 64'!$F:$F,MATCH('[2]data for website'!$A157,'[2]16 to 64'!$G:$G,0),0),"")</f>
        <v/>
      </c>
      <c r="I157" s="8" t="str">
        <f t="shared" si="11"/>
        <v/>
      </c>
      <c r="J157" s="9" t="str" cm="1">
        <f t="array" ref="J157">IF(ISNUMBER(INDEX('[2]16 to 64'!$W:$W,MATCH('[2]data for website'!$A157,'[2]16 to 64'!$G:$G,0),0)),INDEX('[2]16 to 64'!$W:$W,MATCH('[2]data for website'!$A157,'[2]16 to 64'!$G:$G,0),0),"")</f>
        <v/>
      </c>
      <c r="K157" s="10" t="str" cm="1">
        <f t="array" ref="K157">IF(ISNUMBER(INDEX('[2]16 to 64'!$B:$B,MATCH('[2]data for website'!$A157,'[2]16 to 64'!$G:$G,0),0)),INDEX('[2]16 to 64'!$B:$B,MATCH('[2]data for website'!$A157,'[2]16 to 64'!$G:$G,0),0),"")</f>
        <v/>
      </c>
      <c r="M157" s="11" t="str" cm="1">
        <f t="array" ref="M157">IF(ISNUMBER(INDEX('[2]16 to 64'!$Z:$Z,MATCH('[2]data for website'!$A157,'[2]16 to 64'!$G:$G,0),0)),INDEX('[2]16 to 64'!$Z:$Z,MATCH('[2]data for website'!$A157,'[2]16 to 64'!$G:$G,0),0),"")</f>
        <v/>
      </c>
    </row>
    <row r="158" spans="1:13" x14ac:dyDescent="0.4">
      <c r="A158" s="7">
        <v>46539</v>
      </c>
      <c r="B158" s="8" t="str" cm="1">
        <f t="array" ref="B158">IF(ISNUMBER(INDEX('[2]Main tab 16+'!$AA:$AA,MATCH('[2]data for website'!$A158,'[2]Main tab 16+'!$G:$G,0),0)),INDEX('[2]Main tab 16+'!$F:$F,MATCH('[2]data for website'!$A158,'[2]Main tab 16+'!$G:$G,0),0),"")</f>
        <v/>
      </c>
      <c r="C158" s="8" t="str">
        <f t="shared" si="9"/>
        <v/>
      </c>
      <c r="D158" s="9" t="str" cm="1">
        <f t="array" ref="D158">IF(ISNUMBER(INDEX('[2]Main tab 16+'!$AA:$AA,MATCH('[2]data for website'!$A158,'[2]Main tab 16+'!$G:$G,0),0)),INDEX('[2]Main tab 16+'!$AA:$AA,MATCH('[2]data for website'!$A158,'[2]Main tab 16+'!$G:$G,0),0),"")</f>
        <v/>
      </c>
      <c r="E158" s="10" t="str" cm="1">
        <f t="array" ref="E158">IF(ISNUMBER(INDEX('[2]Main tab 16+'!$B:$B,MATCH('[2]data for website'!$A158,'[2]Main tab 16+'!$G:$G,0),0)),INDEX('[2]Main tab 16+'!$B:$B,MATCH('[2]data for website'!$A158,'[2]Main tab 16+'!$G:$G,0),0),"")</f>
        <v/>
      </c>
      <c r="F158" s="10" t="str">
        <f t="shared" si="12"/>
        <v/>
      </c>
      <c r="G158" s="11" t="str" cm="1">
        <f t="array" ref="G158">IF(ISNUMBER(INDEX('[2]Main tab 16+'!$AD:$AD,MATCH('[2]data for website'!$A158,'[2]Main tab 16+'!$G:$G,0),0)),INDEX('[2]Main tab 16+'!$AD:$AD,MATCH('[2]data for website'!$A158,'[2]Main tab 16+'!$G:$G,0),0),"")</f>
        <v/>
      </c>
      <c r="H158" s="12" t="str" cm="1">
        <f t="array" ref="H158">IF(ISNUMBER(INDEX('[2]16 to 64'!$W:$W,MATCH('[2]data for website'!$A158,'[2]16 to 64'!$G:$G,0),0)),INDEX('[2]16 to 64'!$F:$F,MATCH('[2]data for website'!$A158,'[2]16 to 64'!$G:$G,0),0),"")</f>
        <v/>
      </c>
      <c r="I158" s="8" t="str">
        <f t="shared" si="11"/>
        <v/>
      </c>
      <c r="J158" s="9" t="str" cm="1">
        <f t="array" ref="J158">IF(ISNUMBER(INDEX('[2]16 to 64'!$W:$W,MATCH('[2]data for website'!$A158,'[2]16 to 64'!$G:$G,0),0)),INDEX('[2]16 to 64'!$W:$W,MATCH('[2]data for website'!$A158,'[2]16 to 64'!$G:$G,0),0),"")</f>
        <v/>
      </c>
      <c r="K158" s="10" t="str" cm="1">
        <f t="array" ref="K158">IF(ISNUMBER(INDEX('[2]16 to 64'!$B:$B,MATCH('[2]data for website'!$A158,'[2]16 to 64'!$G:$G,0),0)),INDEX('[2]16 to 64'!$B:$B,MATCH('[2]data for website'!$A158,'[2]16 to 64'!$G:$G,0),0),"")</f>
        <v/>
      </c>
      <c r="M158" s="11" t="str" cm="1">
        <f t="array" ref="M158">IF(ISNUMBER(INDEX('[2]16 to 64'!$Z:$Z,MATCH('[2]data for website'!$A158,'[2]16 to 64'!$G:$G,0),0)),INDEX('[2]16 to 64'!$Z:$Z,MATCH('[2]data for website'!$A158,'[2]16 to 64'!$G:$G,0),0),"")</f>
        <v/>
      </c>
    </row>
    <row r="159" spans="1:13" x14ac:dyDescent="0.4">
      <c r="A159" s="7">
        <v>46569</v>
      </c>
      <c r="B159" s="8" t="str" cm="1">
        <f t="array" ref="B159">IF(ISNUMBER(INDEX('[2]Main tab 16+'!$AA:$AA,MATCH('[2]data for website'!$A159,'[2]Main tab 16+'!$G:$G,0),0)),INDEX('[2]Main tab 16+'!$F:$F,MATCH('[2]data for website'!$A159,'[2]Main tab 16+'!$G:$G,0),0),"")</f>
        <v/>
      </c>
      <c r="C159" s="8" t="str">
        <f t="shared" si="9"/>
        <v/>
      </c>
      <c r="D159" s="9" t="str" cm="1">
        <f t="array" ref="D159">IF(ISNUMBER(INDEX('[2]Main tab 16+'!$AA:$AA,MATCH('[2]data for website'!$A159,'[2]Main tab 16+'!$G:$G,0),0)),INDEX('[2]Main tab 16+'!$AA:$AA,MATCH('[2]data for website'!$A159,'[2]Main tab 16+'!$G:$G,0),0),"")</f>
        <v/>
      </c>
      <c r="E159" s="10" t="str" cm="1">
        <f t="array" ref="E159">IF(ISNUMBER(INDEX('[2]Main tab 16+'!$B:$B,MATCH('[2]data for website'!$A159,'[2]Main tab 16+'!$G:$G,0),0)),INDEX('[2]Main tab 16+'!$B:$B,MATCH('[2]data for website'!$A159,'[2]Main tab 16+'!$G:$G,0),0),"")</f>
        <v/>
      </c>
      <c r="F159" s="10" t="str">
        <f t="shared" si="12"/>
        <v/>
      </c>
      <c r="G159" s="11" t="str" cm="1">
        <f t="array" ref="G159">IF(ISNUMBER(INDEX('[2]Main tab 16+'!$AD:$AD,MATCH('[2]data for website'!$A159,'[2]Main tab 16+'!$G:$G,0),0)),INDEX('[2]Main tab 16+'!$AD:$AD,MATCH('[2]data for website'!$A159,'[2]Main tab 16+'!$G:$G,0),0),"")</f>
        <v/>
      </c>
      <c r="H159" s="12" t="str" cm="1">
        <f t="array" ref="H159">IF(ISNUMBER(INDEX('[2]16 to 64'!$W:$W,MATCH('[2]data for website'!$A159,'[2]16 to 64'!$G:$G,0),0)),INDEX('[2]16 to 64'!$F:$F,MATCH('[2]data for website'!$A159,'[2]16 to 64'!$G:$G,0),0),"")</f>
        <v/>
      </c>
      <c r="I159" s="8" t="str">
        <f t="shared" si="11"/>
        <v/>
      </c>
      <c r="J159" s="9" t="str" cm="1">
        <f t="array" ref="J159">IF(ISNUMBER(INDEX('[2]16 to 64'!$W:$W,MATCH('[2]data for website'!$A159,'[2]16 to 64'!$G:$G,0),0)),INDEX('[2]16 to 64'!$W:$W,MATCH('[2]data for website'!$A159,'[2]16 to 64'!$G:$G,0),0),"")</f>
        <v/>
      </c>
      <c r="K159" s="10" t="str" cm="1">
        <f t="array" ref="K159">IF(ISNUMBER(INDEX('[2]16 to 64'!$B:$B,MATCH('[2]data for website'!$A159,'[2]16 to 64'!$G:$G,0),0)),INDEX('[2]16 to 64'!$B:$B,MATCH('[2]data for website'!$A159,'[2]16 to 64'!$G:$G,0),0),"")</f>
        <v/>
      </c>
      <c r="M159" s="11" t="str" cm="1">
        <f t="array" ref="M159">IF(ISNUMBER(INDEX('[2]16 to 64'!$Z:$Z,MATCH('[2]data for website'!$A159,'[2]16 to 64'!$G:$G,0),0)),INDEX('[2]16 to 64'!$Z:$Z,MATCH('[2]data for website'!$A159,'[2]16 to 64'!$G:$G,0),0),"")</f>
        <v/>
      </c>
    </row>
    <row r="160" spans="1:13" x14ac:dyDescent="0.4">
      <c r="A160" s="7">
        <v>46600</v>
      </c>
      <c r="B160" s="8" t="str" cm="1">
        <f t="array" ref="B160">IF(ISNUMBER(INDEX('[2]Main tab 16+'!$AA:$AA,MATCH('[2]data for website'!$A160,'[2]Main tab 16+'!$G:$G,0),0)),INDEX('[2]Main tab 16+'!$F:$F,MATCH('[2]data for website'!$A160,'[2]Main tab 16+'!$G:$G,0),0),"")</f>
        <v/>
      </c>
      <c r="C160" s="8" t="str">
        <f t="shared" si="9"/>
        <v/>
      </c>
      <c r="D160" s="9" t="str" cm="1">
        <f t="array" ref="D160">IF(ISNUMBER(INDEX('[2]Main tab 16+'!$AA:$AA,MATCH('[2]data for website'!$A160,'[2]Main tab 16+'!$G:$G,0),0)),INDEX('[2]Main tab 16+'!$AA:$AA,MATCH('[2]data for website'!$A160,'[2]Main tab 16+'!$G:$G,0),0),"")</f>
        <v/>
      </c>
      <c r="E160" s="10" t="str" cm="1">
        <f t="array" ref="E160">IF(ISNUMBER(INDEX('[2]Main tab 16+'!$B:$B,MATCH('[2]data for website'!$A160,'[2]Main tab 16+'!$G:$G,0),0)),INDEX('[2]Main tab 16+'!$B:$B,MATCH('[2]data for website'!$A160,'[2]Main tab 16+'!$G:$G,0),0),"")</f>
        <v/>
      </c>
      <c r="F160" s="10" t="str">
        <f t="shared" si="12"/>
        <v/>
      </c>
      <c r="G160" s="11" t="str" cm="1">
        <f t="array" ref="G160">IF(ISNUMBER(INDEX('[2]Main tab 16+'!$AD:$AD,MATCH('[2]data for website'!$A160,'[2]Main tab 16+'!$G:$G,0),0)),INDEX('[2]Main tab 16+'!$AD:$AD,MATCH('[2]data for website'!$A160,'[2]Main tab 16+'!$G:$G,0),0),"")</f>
        <v/>
      </c>
      <c r="H160" s="12" t="str" cm="1">
        <f t="array" ref="H160">IF(ISNUMBER(INDEX('[2]16 to 64'!$W:$W,MATCH('[2]data for website'!$A160,'[2]16 to 64'!$G:$G,0),0)),INDEX('[2]16 to 64'!$F:$F,MATCH('[2]data for website'!$A160,'[2]16 to 64'!$G:$G,0),0),"")</f>
        <v/>
      </c>
      <c r="I160" s="8" t="str">
        <f t="shared" si="11"/>
        <v/>
      </c>
      <c r="J160" s="9" t="str" cm="1">
        <f t="array" ref="J160">IF(ISNUMBER(INDEX('[2]16 to 64'!$W:$W,MATCH('[2]data for website'!$A160,'[2]16 to 64'!$G:$G,0),0)),INDEX('[2]16 to 64'!$W:$W,MATCH('[2]data for website'!$A160,'[2]16 to 64'!$G:$G,0),0),"")</f>
        <v/>
      </c>
      <c r="K160" s="10" t="str" cm="1">
        <f t="array" ref="K160">IF(ISNUMBER(INDEX('[2]16 to 64'!$B:$B,MATCH('[2]data for website'!$A160,'[2]16 to 64'!$G:$G,0),0)),INDEX('[2]16 to 64'!$B:$B,MATCH('[2]data for website'!$A160,'[2]16 to 64'!$G:$G,0),0),"")</f>
        <v/>
      </c>
      <c r="M160" s="11" t="str" cm="1">
        <f t="array" ref="M160">IF(ISNUMBER(INDEX('[2]16 to 64'!$Z:$Z,MATCH('[2]data for website'!$A160,'[2]16 to 64'!$G:$G,0),0)),INDEX('[2]16 to 64'!$Z:$Z,MATCH('[2]data for website'!$A160,'[2]16 to 64'!$G:$G,0),0),"")</f>
        <v/>
      </c>
    </row>
    <row r="161" spans="1:13" x14ac:dyDescent="0.4">
      <c r="A161" s="7">
        <v>46631</v>
      </c>
      <c r="B161" s="8" t="str" cm="1">
        <f t="array" ref="B161">IF(ISNUMBER(INDEX('[2]Main tab 16+'!$AA:$AA,MATCH('[2]data for website'!$A161,'[2]Main tab 16+'!$G:$G,0),0)),INDEX('[2]Main tab 16+'!$F:$F,MATCH('[2]data for website'!$A161,'[2]Main tab 16+'!$G:$G,0),0),"")</f>
        <v/>
      </c>
      <c r="C161" s="8" t="str">
        <f t="shared" si="9"/>
        <v/>
      </c>
      <c r="D161" s="9" t="str" cm="1">
        <f t="array" ref="D161">IF(ISNUMBER(INDEX('[2]Main tab 16+'!$AA:$AA,MATCH('[2]data for website'!$A161,'[2]Main tab 16+'!$G:$G,0),0)),INDEX('[2]Main tab 16+'!$AA:$AA,MATCH('[2]data for website'!$A161,'[2]Main tab 16+'!$G:$G,0),0),"")</f>
        <v/>
      </c>
      <c r="E161" s="10" t="str" cm="1">
        <f t="array" ref="E161">IF(ISNUMBER(INDEX('[2]Main tab 16+'!$B:$B,MATCH('[2]data for website'!$A161,'[2]Main tab 16+'!$G:$G,0),0)),INDEX('[2]Main tab 16+'!$B:$B,MATCH('[2]data for website'!$A161,'[2]Main tab 16+'!$G:$G,0),0),"")</f>
        <v/>
      </c>
      <c r="F161" s="10" t="str">
        <f t="shared" si="12"/>
        <v/>
      </c>
      <c r="G161" s="11" t="str" cm="1">
        <f t="array" ref="G161">IF(ISNUMBER(INDEX('[2]Main tab 16+'!$AD:$AD,MATCH('[2]data for website'!$A161,'[2]Main tab 16+'!$G:$G,0),0)),INDEX('[2]Main tab 16+'!$AD:$AD,MATCH('[2]data for website'!$A161,'[2]Main tab 16+'!$G:$G,0),0),"")</f>
        <v/>
      </c>
      <c r="H161" s="12" t="str" cm="1">
        <f t="array" ref="H161">IF(ISNUMBER(INDEX('[2]16 to 64'!$W:$W,MATCH('[2]data for website'!$A161,'[2]16 to 64'!$G:$G,0),0)),INDEX('[2]16 to 64'!$F:$F,MATCH('[2]data for website'!$A161,'[2]16 to 64'!$G:$G,0),0),"")</f>
        <v/>
      </c>
      <c r="I161" s="8" t="str">
        <f t="shared" si="11"/>
        <v/>
      </c>
      <c r="J161" s="9" t="str" cm="1">
        <f t="array" ref="J161">IF(ISNUMBER(INDEX('[2]16 to 64'!$W:$W,MATCH('[2]data for website'!$A161,'[2]16 to 64'!$G:$G,0),0)),INDEX('[2]16 to 64'!$W:$W,MATCH('[2]data for website'!$A161,'[2]16 to 64'!$G:$G,0),0),"")</f>
        <v/>
      </c>
      <c r="K161" s="10" t="str" cm="1">
        <f t="array" ref="K161">IF(ISNUMBER(INDEX('[2]16 to 64'!$B:$B,MATCH('[2]data for website'!$A161,'[2]16 to 64'!$G:$G,0),0)),INDEX('[2]16 to 64'!$B:$B,MATCH('[2]data for website'!$A161,'[2]16 to 64'!$G:$G,0),0),"")</f>
        <v/>
      </c>
      <c r="M161" s="11" t="str" cm="1">
        <f t="array" ref="M161">IF(ISNUMBER(INDEX('[2]16 to 64'!$Z:$Z,MATCH('[2]data for website'!$A161,'[2]16 to 64'!$G:$G,0),0)),INDEX('[2]16 to 64'!$Z:$Z,MATCH('[2]data for website'!$A161,'[2]16 to 64'!$G:$G,0),0),"")</f>
        <v/>
      </c>
    </row>
    <row r="162" spans="1:13" x14ac:dyDescent="0.4">
      <c r="A162" s="7">
        <v>46661</v>
      </c>
      <c r="B162" s="8" t="str" cm="1">
        <f t="array" ref="B162">IF(ISNUMBER(INDEX('[2]Main tab 16+'!$AA:$AA,MATCH('[2]data for website'!$A162,'[2]Main tab 16+'!$G:$G,0),0)),INDEX('[2]Main tab 16+'!$F:$F,MATCH('[2]data for website'!$A162,'[2]Main tab 16+'!$G:$G,0),0),"")</f>
        <v/>
      </c>
      <c r="C162" s="8" t="str">
        <f t="shared" si="9"/>
        <v/>
      </c>
      <c r="D162" s="9" t="str" cm="1">
        <f t="array" ref="D162">IF(ISNUMBER(INDEX('[2]Main tab 16+'!$AA:$AA,MATCH('[2]data for website'!$A162,'[2]Main tab 16+'!$G:$G,0),0)),INDEX('[2]Main tab 16+'!$AA:$AA,MATCH('[2]data for website'!$A162,'[2]Main tab 16+'!$G:$G,0),0),"")</f>
        <v/>
      </c>
      <c r="E162" s="10" t="str" cm="1">
        <f t="array" ref="E162">IF(ISNUMBER(INDEX('[2]Main tab 16+'!$B:$B,MATCH('[2]data for website'!$A162,'[2]Main tab 16+'!$G:$G,0),0)),INDEX('[2]Main tab 16+'!$B:$B,MATCH('[2]data for website'!$A162,'[2]Main tab 16+'!$G:$G,0),0),"")</f>
        <v/>
      </c>
      <c r="F162" s="10" t="str">
        <f t="shared" si="12"/>
        <v/>
      </c>
      <c r="G162" s="11" t="str" cm="1">
        <f t="array" ref="G162">IF(ISNUMBER(INDEX('[2]Main tab 16+'!$AD:$AD,MATCH('[2]data for website'!$A162,'[2]Main tab 16+'!$G:$G,0),0)),INDEX('[2]Main tab 16+'!$AD:$AD,MATCH('[2]data for website'!$A162,'[2]Main tab 16+'!$G:$G,0),0),"")</f>
        <v/>
      </c>
      <c r="H162" s="12" t="str" cm="1">
        <f t="array" ref="H162">IF(ISNUMBER(INDEX('[2]16 to 64'!$W:$W,MATCH('[2]data for website'!$A162,'[2]16 to 64'!$G:$G,0),0)),INDEX('[2]16 to 64'!$F:$F,MATCH('[2]data for website'!$A162,'[2]16 to 64'!$G:$G,0),0),"")</f>
        <v/>
      </c>
      <c r="I162" s="8" t="str">
        <f t="shared" si="11"/>
        <v/>
      </c>
      <c r="J162" s="9" t="str" cm="1">
        <f t="array" ref="J162">IF(ISNUMBER(INDEX('[2]16 to 64'!$W:$W,MATCH('[2]data for website'!$A162,'[2]16 to 64'!$G:$G,0),0)),INDEX('[2]16 to 64'!$W:$W,MATCH('[2]data for website'!$A162,'[2]16 to 64'!$G:$G,0),0),"")</f>
        <v/>
      </c>
      <c r="K162" s="10" t="str" cm="1">
        <f t="array" ref="K162">IF(ISNUMBER(INDEX('[2]16 to 64'!$B:$B,MATCH('[2]data for website'!$A162,'[2]16 to 64'!$G:$G,0),0)),INDEX('[2]16 to 64'!$B:$B,MATCH('[2]data for website'!$A162,'[2]16 to 64'!$G:$G,0),0),"")</f>
        <v/>
      </c>
      <c r="M162" s="11" t="str" cm="1">
        <f t="array" ref="M162">IF(ISNUMBER(INDEX('[2]16 to 64'!$Z:$Z,MATCH('[2]data for website'!$A162,'[2]16 to 64'!$G:$G,0),0)),INDEX('[2]16 to 64'!$Z:$Z,MATCH('[2]data for website'!$A162,'[2]16 to 64'!$G:$G,0),0),"")</f>
        <v/>
      </c>
    </row>
    <row r="163" spans="1:13" x14ac:dyDescent="0.4">
      <c r="A163" s="7">
        <v>46692</v>
      </c>
      <c r="B163" s="8" t="str" cm="1">
        <f t="array" ref="B163">IF(ISNUMBER(INDEX('[2]Main tab 16+'!$AA:$AA,MATCH('[2]data for website'!$A163,'[2]Main tab 16+'!$G:$G,0),0)),INDEX('[2]Main tab 16+'!$F:$F,MATCH('[2]data for website'!$A163,'[2]Main tab 16+'!$G:$G,0),0),"")</f>
        <v/>
      </c>
      <c r="C163" s="8" t="str">
        <f t="shared" si="9"/>
        <v/>
      </c>
      <c r="D163" s="9" t="str" cm="1">
        <f t="array" ref="D163">IF(ISNUMBER(INDEX('[2]Main tab 16+'!$AA:$AA,MATCH('[2]data for website'!$A163,'[2]Main tab 16+'!$G:$G,0),0)),INDEX('[2]Main tab 16+'!$AA:$AA,MATCH('[2]data for website'!$A163,'[2]Main tab 16+'!$G:$G,0),0),"")</f>
        <v/>
      </c>
      <c r="E163" s="10" t="str" cm="1">
        <f t="array" ref="E163">IF(ISNUMBER(INDEX('[2]Main tab 16+'!$B:$B,MATCH('[2]data for website'!$A163,'[2]Main tab 16+'!$G:$G,0),0)),INDEX('[2]Main tab 16+'!$B:$B,MATCH('[2]data for website'!$A163,'[2]Main tab 16+'!$G:$G,0),0),"")</f>
        <v/>
      </c>
      <c r="F163" s="10" t="str">
        <f t="shared" si="12"/>
        <v/>
      </c>
      <c r="G163" s="11" t="str" cm="1">
        <f t="array" ref="G163">IF(ISNUMBER(INDEX('[2]Main tab 16+'!$AD:$AD,MATCH('[2]data for website'!$A163,'[2]Main tab 16+'!$G:$G,0),0)),INDEX('[2]Main tab 16+'!$AD:$AD,MATCH('[2]data for website'!$A163,'[2]Main tab 16+'!$G:$G,0),0),"")</f>
        <v/>
      </c>
      <c r="H163" s="12" t="str" cm="1">
        <f t="array" ref="H163">IF(ISNUMBER(INDEX('[2]16 to 64'!$W:$W,MATCH('[2]data for website'!$A163,'[2]16 to 64'!$G:$G,0),0)),INDEX('[2]16 to 64'!$F:$F,MATCH('[2]data for website'!$A163,'[2]16 to 64'!$G:$G,0),0),"")</f>
        <v/>
      </c>
      <c r="I163" s="8" t="str">
        <f t="shared" si="11"/>
        <v/>
      </c>
      <c r="J163" s="9" t="str" cm="1">
        <f t="array" ref="J163">IF(ISNUMBER(INDEX('[2]16 to 64'!$W:$W,MATCH('[2]data for website'!$A163,'[2]16 to 64'!$G:$G,0),0)),INDEX('[2]16 to 64'!$W:$W,MATCH('[2]data for website'!$A163,'[2]16 to 64'!$G:$G,0),0),"")</f>
        <v/>
      </c>
      <c r="K163" s="10" t="str" cm="1">
        <f t="array" ref="K163">IF(ISNUMBER(INDEX('[2]16 to 64'!$B:$B,MATCH('[2]data for website'!$A163,'[2]16 to 64'!$G:$G,0),0)),INDEX('[2]16 to 64'!$B:$B,MATCH('[2]data for website'!$A163,'[2]16 to 64'!$G:$G,0),0),"")</f>
        <v/>
      </c>
      <c r="M163" s="11" t="str" cm="1">
        <f t="array" ref="M163">IF(ISNUMBER(INDEX('[2]16 to 64'!$Z:$Z,MATCH('[2]data for website'!$A163,'[2]16 to 64'!$G:$G,0),0)),INDEX('[2]16 to 64'!$Z:$Z,MATCH('[2]data for website'!$A163,'[2]16 to 64'!$G:$G,0),0),"")</f>
        <v/>
      </c>
    </row>
    <row r="164" spans="1:13" x14ac:dyDescent="0.4">
      <c r="A164" s="7">
        <v>46722</v>
      </c>
      <c r="B164" s="8" t="str" cm="1">
        <f t="array" ref="B164">IF(ISNUMBER(INDEX('[2]Main tab 16+'!$AA:$AA,MATCH('[2]data for website'!$A164,'[2]Main tab 16+'!$G:$G,0),0)),INDEX('[2]Main tab 16+'!$F:$F,MATCH('[2]data for website'!$A164,'[2]Main tab 16+'!$G:$G,0),0),"")</f>
        <v/>
      </c>
      <c r="C164" s="8" t="str">
        <f t="shared" si="9"/>
        <v/>
      </c>
      <c r="D164" s="9" t="str" cm="1">
        <f t="array" ref="D164">IF(ISNUMBER(INDEX('[2]Main tab 16+'!$AA:$AA,MATCH('[2]data for website'!$A164,'[2]Main tab 16+'!$G:$G,0),0)),INDEX('[2]Main tab 16+'!$AA:$AA,MATCH('[2]data for website'!$A164,'[2]Main tab 16+'!$G:$G,0),0),"")</f>
        <v/>
      </c>
      <c r="E164" s="10" t="str" cm="1">
        <f t="array" ref="E164">IF(ISNUMBER(INDEX('[2]Main tab 16+'!$B:$B,MATCH('[2]data for website'!$A164,'[2]Main tab 16+'!$G:$G,0),0)),INDEX('[2]Main tab 16+'!$B:$B,MATCH('[2]data for website'!$A164,'[2]Main tab 16+'!$G:$G,0),0),"")</f>
        <v/>
      </c>
      <c r="F164" s="10" t="str">
        <f t="shared" si="12"/>
        <v/>
      </c>
      <c r="G164" s="11" t="str" cm="1">
        <f t="array" ref="G164">IF(ISNUMBER(INDEX('[2]Main tab 16+'!$AD:$AD,MATCH('[2]data for website'!$A164,'[2]Main tab 16+'!$G:$G,0),0)),INDEX('[2]Main tab 16+'!$AD:$AD,MATCH('[2]data for website'!$A164,'[2]Main tab 16+'!$G:$G,0),0),"")</f>
        <v/>
      </c>
      <c r="H164" s="12" t="str" cm="1">
        <f t="array" ref="H164">IF(ISNUMBER(INDEX('[2]16 to 64'!$W:$W,MATCH('[2]data for website'!$A164,'[2]16 to 64'!$G:$G,0),0)),INDEX('[2]16 to 64'!$F:$F,MATCH('[2]data for website'!$A164,'[2]16 to 64'!$G:$G,0),0),"")</f>
        <v/>
      </c>
      <c r="I164" s="8" t="str">
        <f t="shared" si="11"/>
        <v/>
      </c>
      <c r="J164" s="9" t="str" cm="1">
        <f t="array" ref="J164">IF(ISNUMBER(INDEX('[2]16 to 64'!$W:$W,MATCH('[2]data for website'!$A164,'[2]16 to 64'!$G:$G,0),0)),INDEX('[2]16 to 64'!$W:$W,MATCH('[2]data for website'!$A164,'[2]16 to 64'!$G:$G,0),0),"")</f>
        <v/>
      </c>
      <c r="K164" s="10" t="str" cm="1">
        <f t="array" ref="K164">IF(ISNUMBER(INDEX('[2]16 to 64'!$B:$B,MATCH('[2]data for website'!$A164,'[2]16 to 64'!$G:$G,0),0)),INDEX('[2]16 to 64'!$B:$B,MATCH('[2]data for website'!$A164,'[2]16 to 64'!$G:$G,0),0),"")</f>
        <v/>
      </c>
      <c r="M164" s="11" t="str" cm="1">
        <f t="array" ref="M164">IF(ISNUMBER(INDEX('[2]16 to 64'!$Z:$Z,MATCH('[2]data for website'!$A164,'[2]16 to 64'!$G:$G,0),0)),INDEX('[2]16 to 64'!$Z:$Z,MATCH('[2]data for website'!$A164,'[2]16 to 64'!$G:$G,0),0),"")</f>
        <v/>
      </c>
    </row>
    <row r="165" spans="1:13" x14ac:dyDescent="0.4">
      <c r="A165" s="7">
        <v>46753</v>
      </c>
      <c r="B165" s="8" t="str" cm="1">
        <f t="array" ref="B165">IF(ISNUMBER(INDEX('[2]Main tab 16+'!$AA:$AA,MATCH('[2]data for website'!$A165,'[2]Main tab 16+'!$G:$G,0),0)),INDEX('[2]Main tab 16+'!$F:$F,MATCH('[2]data for website'!$A165,'[2]Main tab 16+'!$G:$G,0),0),"")</f>
        <v/>
      </c>
      <c r="C165" s="8" t="str">
        <f t="shared" si="9"/>
        <v/>
      </c>
      <c r="D165" s="9" t="str" cm="1">
        <f t="array" ref="D165">IF(ISNUMBER(INDEX('[2]Main tab 16+'!$AA:$AA,MATCH('[2]data for website'!$A165,'[2]Main tab 16+'!$G:$G,0),0)),INDEX('[2]Main tab 16+'!$AA:$AA,MATCH('[2]data for website'!$A165,'[2]Main tab 16+'!$G:$G,0),0),"")</f>
        <v/>
      </c>
      <c r="E165" s="10" t="str" cm="1">
        <f t="array" ref="E165">IF(ISNUMBER(INDEX('[2]Main tab 16+'!$B:$B,MATCH('[2]data for website'!$A165,'[2]Main tab 16+'!$G:$G,0),0)),INDEX('[2]Main tab 16+'!$B:$B,MATCH('[2]data for website'!$A165,'[2]Main tab 16+'!$G:$G,0),0),"")</f>
        <v/>
      </c>
      <c r="F165" s="10" t="str">
        <f t="shared" si="12"/>
        <v/>
      </c>
      <c r="G165" s="11" t="str" cm="1">
        <f t="array" ref="G165">IF(ISNUMBER(INDEX('[2]Main tab 16+'!$AD:$AD,MATCH('[2]data for website'!$A165,'[2]Main tab 16+'!$G:$G,0),0)),INDEX('[2]Main tab 16+'!$AD:$AD,MATCH('[2]data for website'!$A165,'[2]Main tab 16+'!$G:$G,0),0),"")</f>
        <v/>
      </c>
      <c r="H165" s="12" t="str" cm="1">
        <f t="array" ref="H165">IF(ISNUMBER(INDEX('[2]16 to 64'!$W:$W,MATCH('[2]data for website'!$A165,'[2]16 to 64'!$G:$G,0),0)),INDEX('[2]16 to 64'!$F:$F,MATCH('[2]data for website'!$A165,'[2]16 to 64'!$G:$G,0),0),"")</f>
        <v/>
      </c>
      <c r="I165" s="8" t="str">
        <f t="shared" si="11"/>
        <v/>
      </c>
      <c r="J165" s="9" t="str" cm="1">
        <f t="array" ref="J165">IF(ISNUMBER(INDEX('[2]16 to 64'!$W:$W,MATCH('[2]data for website'!$A165,'[2]16 to 64'!$G:$G,0),0)),INDEX('[2]16 to 64'!$W:$W,MATCH('[2]data for website'!$A165,'[2]16 to 64'!$G:$G,0),0),"")</f>
        <v/>
      </c>
      <c r="K165" s="10" t="str" cm="1">
        <f t="array" ref="K165">IF(ISNUMBER(INDEX('[2]16 to 64'!$B:$B,MATCH('[2]data for website'!$A165,'[2]16 to 64'!$G:$G,0),0)),INDEX('[2]16 to 64'!$B:$B,MATCH('[2]data for website'!$A165,'[2]16 to 64'!$G:$G,0),0),"")</f>
        <v/>
      </c>
      <c r="M165" s="11" t="str" cm="1">
        <f t="array" ref="M165">IF(ISNUMBER(INDEX('[2]16 to 64'!$Z:$Z,MATCH('[2]data for website'!$A165,'[2]16 to 64'!$G:$G,0),0)),INDEX('[2]16 to 64'!$Z:$Z,MATCH('[2]data for website'!$A165,'[2]16 to 64'!$G:$G,0),0),"")</f>
        <v/>
      </c>
    </row>
    <row r="166" spans="1:13" x14ac:dyDescent="0.4">
      <c r="A166" s="7">
        <v>46784</v>
      </c>
      <c r="B166" s="8" t="str" cm="1">
        <f t="array" ref="B166">IF(ISNUMBER(INDEX('[2]Main tab 16+'!$AA:$AA,MATCH('[2]data for website'!$A166,'[2]Main tab 16+'!$G:$G,0),0)),INDEX('[2]Main tab 16+'!$F:$F,MATCH('[2]data for website'!$A166,'[2]Main tab 16+'!$G:$G,0),0),"")</f>
        <v/>
      </c>
      <c r="C166" s="8" t="str">
        <f t="shared" si="9"/>
        <v/>
      </c>
      <c r="D166" s="9" t="str" cm="1">
        <f t="array" ref="D166">IF(ISNUMBER(INDEX('[2]Main tab 16+'!$AA:$AA,MATCH('[2]data for website'!$A166,'[2]Main tab 16+'!$G:$G,0),0)),INDEX('[2]Main tab 16+'!$AA:$AA,MATCH('[2]data for website'!$A166,'[2]Main tab 16+'!$G:$G,0),0),"")</f>
        <v/>
      </c>
      <c r="E166" s="10" t="str" cm="1">
        <f t="array" ref="E166">IF(ISNUMBER(INDEX('[2]Main tab 16+'!$B:$B,MATCH('[2]data for website'!$A166,'[2]Main tab 16+'!$G:$G,0),0)),INDEX('[2]Main tab 16+'!$B:$B,MATCH('[2]data for website'!$A166,'[2]Main tab 16+'!$G:$G,0),0),"")</f>
        <v/>
      </c>
      <c r="F166" s="10" t="str">
        <f t="shared" si="12"/>
        <v/>
      </c>
      <c r="G166" s="11" t="str" cm="1">
        <f t="array" ref="G166">IF(ISNUMBER(INDEX('[2]Main tab 16+'!$AD:$AD,MATCH('[2]data for website'!$A166,'[2]Main tab 16+'!$G:$G,0),0)),INDEX('[2]Main tab 16+'!$AD:$AD,MATCH('[2]data for website'!$A166,'[2]Main tab 16+'!$G:$G,0),0),"")</f>
        <v/>
      </c>
      <c r="H166" s="12" t="str" cm="1">
        <f t="array" ref="H166">IF(ISNUMBER(INDEX('[2]16 to 64'!$W:$W,MATCH('[2]data for website'!$A166,'[2]16 to 64'!$G:$G,0),0)),INDEX('[2]16 to 64'!$F:$F,MATCH('[2]data for website'!$A166,'[2]16 to 64'!$G:$G,0),0),"")</f>
        <v/>
      </c>
      <c r="I166" s="8" t="str">
        <f t="shared" si="11"/>
        <v/>
      </c>
      <c r="J166" s="9" t="str" cm="1">
        <f t="array" ref="J166">IF(ISNUMBER(INDEX('[2]16 to 64'!$W:$W,MATCH('[2]data for website'!$A166,'[2]16 to 64'!$G:$G,0),0)),INDEX('[2]16 to 64'!$W:$W,MATCH('[2]data for website'!$A166,'[2]16 to 64'!$G:$G,0),0),"")</f>
        <v/>
      </c>
      <c r="K166" s="10" t="str" cm="1">
        <f t="array" ref="K166">IF(ISNUMBER(INDEX('[2]16 to 64'!$B:$B,MATCH('[2]data for website'!$A166,'[2]16 to 64'!$G:$G,0),0)),INDEX('[2]16 to 64'!$B:$B,MATCH('[2]data for website'!$A166,'[2]16 to 64'!$G:$G,0),0),"")</f>
        <v/>
      </c>
      <c r="M166" s="11" t="str" cm="1">
        <f t="array" ref="M166">IF(ISNUMBER(INDEX('[2]16 to 64'!$Z:$Z,MATCH('[2]data for website'!$A166,'[2]16 to 64'!$G:$G,0),0)),INDEX('[2]16 to 64'!$Z:$Z,MATCH('[2]data for website'!$A166,'[2]16 to 64'!$G:$G,0),0),"")</f>
        <v/>
      </c>
    </row>
    <row r="167" spans="1:13" x14ac:dyDescent="0.4">
      <c r="A167" s="7">
        <v>46813</v>
      </c>
      <c r="B167" s="8" t="str" cm="1">
        <f t="array" ref="B167">IF(ISNUMBER(INDEX('[2]Main tab 16+'!$AA:$AA,MATCH('[2]data for website'!$A167,'[2]Main tab 16+'!$G:$G,0),0)),INDEX('[2]Main tab 16+'!$F:$F,MATCH('[2]data for website'!$A167,'[2]Main tab 16+'!$G:$G,0),0),"")</f>
        <v/>
      </c>
      <c r="C167" s="8" t="str">
        <f t="shared" si="9"/>
        <v/>
      </c>
      <c r="D167" s="9" t="str" cm="1">
        <f t="array" ref="D167">IF(ISNUMBER(INDEX('[2]Main tab 16+'!$AA:$AA,MATCH('[2]data for website'!$A167,'[2]Main tab 16+'!$G:$G,0),0)),INDEX('[2]Main tab 16+'!$AA:$AA,MATCH('[2]data for website'!$A167,'[2]Main tab 16+'!$G:$G,0),0),"")</f>
        <v/>
      </c>
      <c r="E167" s="10" t="str" cm="1">
        <f t="array" ref="E167">IF(ISNUMBER(INDEX('[2]Main tab 16+'!$B:$B,MATCH('[2]data for website'!$A167,'[2]Main tab 16+'!$G:$G,0),0)),INDEX('[2]Main tab 16+'!$B:$B,MATCH('[2]data for website'!$A167,'[2]Main tab 16+'!$G:$G,0),0),"")</f>
        <v/>
      </c>
      <c r="F167" s="10" t="str">
        <f t="shared" si="12"/>
        <v/>
      </c>
      <c r="G167" s="11" t="str" cm="1">
        <f t="array" ref="G167">IF(ISNUMBER(INDEX('[2]Main tab 16+'!$AD:$AD,MATCH('[2]data for website'!$A167,'[2]Main tab 16+'!$G:$G,0),0)),INDEX('[2]Main tab 16+'!$AD:$AD,MATCH('[2]data for website'!$A167,'[2]Main tab 16+'!$G:$G,0),0),"")</f>
        <v/>
      </c>
      <c r="H167" s="12" t="str" cm="1">
        <f t="array" ref="H167">IF(ISNUMBER(INDEX('[2]16 to 64'!$W:$W,MATCH('[2]data for website'!$A167,'[2]16 to 64'!$G:$G,0),0)),INDEX('[2]16 to 64'!$F:$F,MATCH('[2]data for website'!$A167,'[2]16 to 64'!$G:$G,0),0),"")</f>
        <v/>
      </c>
      <c r="I167" s="8" t="str">
        <f t="shared" si="11"/>
        <v/>
      </c>
      <c r="J167" s="9" t="str" cm="1">
        <f t="array" ref="J167">IF(ISNUMBER(INDEX('[2]16 to 64'!$W:$W,MATCH('[2]data for website'!$A167,'[2]16 to 64'!$G:$G,0),0)),INDEX('[2]16 to 64'!$W:$W,MATCH('[2]data for website'!$A167,'[2]16 to 64'!$G:$G,0),0),"")</f>
        <v/>
      </c>
      <c r="K167" s="10" t="str" cm="1">
        <f t="array" ref="K167">IF(ISNUMBER(INDEX('[2]16 to 64'!$B:$B,MATCH('[2]data for website'!$A167,'[2]16 to 64'!$G:$G,0),0)),INDEX('[2]16 to 64'!$B:$B,MATCH('[2]data for website'!$A167,'[2]16 to 64'!$G:$G,0),0),"")</f>
        <v/>
      </c>
      <c r="M167" s="11" t="str" cm="1">
        <f t="array" ref="M167">IF(ISNUMBER(INDEX('[2]16 to 64'!$Z:$Z,MATCH('[2]data for website'!$A167,'[2]16 to 64'!$G:$G,0),0)),INDEX('[2]16 to 64'!$Z:$Z,MATCH('[2]data for website'!$A167,'[2]16 to 64'!$G:$G,0),0),"")</f>
        <v/>
      </c>
    </row>
    <row r="168" spans="1:13" x14ac:dyDescent="0.4">
      <c r="A168" s="7">
        <v>46844</v>
      </c>
      <c r="B168" s="8" t="str" cm="1">
        <f t="array" ref="B168">IF(ISNUMBER(INDEX('[2]Main tab 16+'!$AA:$AA,MATCH('[2]data for website'!$A168,'[2]Main tab 16+'!$G:$G,0),0)),INDEX('[2]Main tab 16+'!$F:$F,MATCH('[2]data for website'!$A168,'[2]Main tab 16+'!$G:$G,0),0),"")</f>
        <v/>
      </c>
      <c r="C168" s="8" t="str">
        <f t="shared" si="9"/>
        <v/>
      </c>
      <c r="D168" s="9" t="str" cm="1">
        <f t="array" ref="D168">IF(ISNUMBER(INDEX('[2]Main tab 16+'!$AA:$AA,MATCH('[2]data for website'!$A168,'[2]Main tab 16+'!$G:$G,0),0)),INDEX('[2]Main tab 16+'!$AA:$AA,MATCH('[2]data for website'!$A168,'[2]Main tab 16+'!$G:$G,0),0),"")</f>
        <v/>
      </c>
      <c r="E168" s="10" t="str" cm="1">
        <f t="array" ref="E168">IF(ISNUMBER(INDEX('[2]Main tab 16+'!$B:$B,MATCH('[2]data for website'!$A168,'[2]Main tab 16+'!$G:$G,0),0)),INDEX('[2]Main tab 16+'!$B:$B,MATCH('[2]data for website'!$A168,'[2]Main tab 16+'!$G:$G,0),0),"")</f>
        <v/>
      </c>
      <c r="F168" s="10" t="str">
        <f t="shared" si="12"/>
        <v/>
      </c>
      <c r="G168" s="11" t="str" cm="1">
        <f t="array" ref="G168">IF(ISNUMBER(INDEX('[2]Main tab 16+'!$AD:$AD,MATCH('[2]data for website'!$A168,'[2]Main tab 16+'!$G:$G,0),0)),INDEX('[2]Main tab 16+'!$AD:$AD,MATCH('[2]data for website'!$A168,'[2]Main tab 16+'!$G:$G,0),0),"")</f>
        <v/>
      </c>
      <c r="H168" s="12" t="str" cm="1">
        <f t="array" ref="H168">IF(ISNUMBER(INDEX('[2]16 to 64'!$W:$W,MATCH('[2]data for website'!$A168,'[2]16 to 64'!$G:$G,0),0)),INDEX('[2]16 to 64'!$F:$F,MATCH('[2]data for website'!$A168,'[2]16 to 64'!$G:$G,0),0),"")</f>
        <v/>
      </c>
      <c r="I168" s="8" t="str">
        <f t="shared" si="11"/>
        <v/>
      </c>
      <c r="J168" s="9" t="str" cm="1">
        <f t="array" ref="J168">IF(ISNUMBER(INDEX('[2]16 to 64'!$W:$W,MATCH('[2]data for website'!$A168,'[2]16 to 64'!$G:$G,0),0)),INDEX('[2]16 to 64'!$W:$W,MATCH('[2]data for website'!$A168,'[2]16 to 64'!$G:$G,0),0),"")</f>
        <v/>
      </c>
      <c r="K168" s="10" t="str" cm="1">
        <f t="array" ref="K168">IF(ISNUMBER(INDEX('[2]16 to 64'!$B:$B,MATCH('[2]data for website'!$A168,'[2]16 to 64'!$G:$G,0),0)),INDEX('[2]16 to 64'!$B:$B,MATCH('[2]data for website'!$A168,'[2]16 to 64'!$G:$G,0),0),"")</f>
        <v/>
      </c>
      <c r="M168" s="11" t="str" cm="1">
        <f t="array" ref="M168">IF(ISNUMBER(INDEX('[2]16 to 64'!$Z:$Z,MATCH('[2]data for website'!$A168,'[2]16 to 64'!$G:$G,0),0)),INDEX('[2]16 to 64'!$Z:$Z,MATCH('[2]data for website'!$A168,'[2]16 to 64'!$G:$G,0),0),"")</f>
        <v/>
      </c>
    </row>
    <row r="169" spans="1:13" x14ac:dyDescent="0.4">
      <c r="A169" s="7">
        <v>46874</v>
      </c>
      <c r="B169" s="8" t="str" cm="1">
        <f t="array" ref="B169">IF(ISNUMBER(INDEX('[2]Main tab 16+'!$AA:$AA,MATCH('[2]data for website'!$A169,'[2]Main tab 16+'!$G:$G,0),0)),INDEX('[2]Main tab 16+'!$F:$F,MATCH('[2]data for website'!$A169,'[2]Main tab 16+'!$G:$G,0),0),"")</f>
        <v/>
      </c>
      <c r="C169" s="8" t="str">
        <f t="shared" si="9"/>
        <v/>
      </c>
      <c r="D169" s="9" t="str" cm="1">
        <f t="array" ref="D169">IF(ISNUMBER(INDEX('[2]Main tab 16+'!$AA:$AA,MATCH('[2]data for website'!$A169,'[2]Main tab 16+'!$G:$G,0),0)),INDEX('[2]Main tab 16+'!$AA:$AA,MATCH('[2]data for website'!$A169,'[2]Main tab 16+'!$G:$G,0),0),"")</f>
        <v/>
      </c>
      <c r="E169" s="10" t="str" cm="1">
        <f t="array" ref="E169">IF(ISNUMBER(INDEX('[2]Main tab 16+'!$B:$B,MATCH('[2]data for website'!$A169,'[2]Main tab 16+'!$G:$G,0),0)),INDEX('[2]Main tab 16+'!$B:$B,MATCH('[2]data for website'!$A169,'[2]Main tab 16+'!$G:$G,0),0),"")</f>
        <v/>
      </c>
      <c r="F169" s="10" t="str">
        <f t="shared" si="12"/>
        <v/>
      </c>
      <c r="G169" s="11" t="str" cm="1">
        <f t="array" ref="G169">IF(ISNUMBER(INDEX('[2]Main tab 16+'!$AD:$AD,MATCH('[2]data for website'!$A169,'[2]Main tab 16+'!$G:$G,0),0)),INDEX('[2]Main tab 16+'!$AD:$AD,MATCH('[2]data for website'!$A169,'[2]Main tab 16+'!$G:$G,0),0),"")</f>
        <v/>
      </c>
      <c r="H169" s="12" t="str" cm="1">
        <f t="array" ref="H169">IF(ISNUMBER(INDEX('[2]16 to 64'!$W:$W,MATCH('[2]data for website'!$A169,'[2]16 to 64'!$G:$G,0),0)),INDEX('[2]16 to 64'!$F:$F,MATCH('[2]data for website'!$A169,'[2]16 to 64'!$G:$G,0),0),"")</f>
        <v/>
      </c>
      <c r="I169" s="8" t="str">
        <f t="shared" si="11"/>
        <v/>
      </c>
      <c r="J169" s="9" t="str" cm="1">
        <f t="array" ref="J169">IF(ISNUMBER(INDEX('[2]16 to 64'!$W:$W,MATCH('[2]data for website'!$A169,'[2]16 to 64'!$G:$G,0),0)),INDEX('[2]16 to 64'!$W:$W,MATCH('[2]data for website'!$A169,'[2]16 to 64'!$G:$G,0),0),"")</f>
        <v/>
      </c>
      <c r="K169" s="10" t="str" cm="1">
        <f t="array" ref="K169">IF(ISNUMBER(INDEX('[2]16 to 64'!$B:$B,MATCH('[2]data for website'!$A169,'[2]16 to 64'!$G:$G,0),0)),INDEX('[2]16 to 64'!$B:$B,MATCH('[2]data for website'!$A169,'[2]16 to 64'!$G:$G,0),0),"")</f>
        <v/>
      </c>
      <c r="M169" s="11" t="str" cm="1">
        <f t="array" ref="M169">IF(ISNUMBER(INDEX('[2]16 to 64'!$Z:$Z,MATCH('[2]data for website'!$A169,'[2]16 to 64'!$G:$G,0),0)),INDEX('[2]16 to 64'!$Z:$Z,MATCH('[2]data for website'!$A169,'[2]16 to 64'!$G:$G,0),0),"")</f>
        <v/>
      </c>
    </row>
    <row r="170" spans="1:13" x14ac:dyDescent="0.4">
      <c r="A170" s="7">
        <v>46905</v>
      </c>
      <c r="B170" s="8" t="str" cm="1">
        <f t="array" ref="B170">IF(ISNUMBER(INDEX('[2]Main tab 16+'!$AA:$AA,MATCH('[2]data for website'!$A170,'[2]Main tab 16+'!$G:$G,0),0)),INDEX('[2]Main tab 16+'!$F:$F,MATCH('[2]data for website'!$A170,'[2]Main tab 16+'!$G:$G,0),0),"")</f>
        <v/>
      </c>
      <c r="C170" s="8" t="str">
        <f t="shared" si="9"/>
        <v/>
      </c>
      <c r="D170" s="9" t="str" cm="1">
        <f t="array" ref="D170">IF(ISNUMBER(INDEX('[2]Main tab 16+'!$AA:$AA,MATCH('[2]data for website'!$A170,'[2]Main tab 16+'!$G:$G,0),0)),INDEX('[2]Main tab 16+'!$AA:$AA,MATCH('[2]data for website'!$A170,'[2]Main tab 16+'!$G:$G,0),0),"")</f>
        <v/>
      </c>
      <c r="E170" s="10" t="str" cm="1">
        <f t="array" ref="E170">IF(ISNUMBER(INDEX('[2]Main tab 16+'!$B:$B,MATCH('[2]data for website'!$A170,'[2]Main tab 16+'!$G:$G,0),0)),INDEX('[2]Main tab 16+'!$B:$B,MATCH('[2]data for website'!$A170,'[2]Main tab 16+'!$G:$G,0),0),"")</f>
        <v/>
      </c>
      <c r="F170" s="10" t="str">
        <f t="shared" si="12"/>
        <v/>
      </c>
      <c r="G170" s="11" t="str" cm="1">
        <f t="array" ref="G170">IF(ISNUMBER(INDEX('[2]Main tab 16+'!$AD:$AD,MATCH('[2]data for website'!$A170,'[2]Main tab 16+'!$G:$G,0),0)),INDEX('[2]Main tab 16+'!$AD:$AD,MATCH('[2]data for website'!$A170,'[2]Main tab 16+'!$G:$G,0),0),"")</f>
        <v/>
      </c>
      <c r="H170" s="12" t="str" cm="1">
        <f t="array" ref="H170">IF(ISNUMBER(INDEX('[2]16 to 64'!$W:$W,MATCH('[2]data for website'!$A170,'[2]16 to 64'!$G:$G,0),0)),INDEX('[2]16 to 64'!$F:$F,MATCH('[2]data for website'!$A170,'[2]16 to 64'!$G:$G,0),0),"")</f>
        <v/>
      </c>
      <c r="I170" s="8" t="str">
        <f t="shared" si="11"/>
        <v/>
      </c>
      <c r="J170" s="9" t="str" cm="1">
        <f t="array" ref="J170">IF(ISNUMBER(INDEX('[2]16 to 64'!$W:$W,MATCH('[2]data for website'!$A170,'[2]16 to 64'!$G:$G,0),0)),INDEX('[2]16 to 64'!$W:$W,MATCH('[2]data for website'!$A170,'[2]16 to 64'!$G:$G,0),0),"")</f>
        <v/>
      </c>
      <c r="K170" s="10" t="str" cm="1">
        <f t="array" ref="K170">IF(ISNUMBER(INDEX('[2]16 to 64'!$B:$B,MATCH('[2]data for website'!$A170,'[2]16 to 64'!$G:$G,0),0)),INDEX('[2]16 to 64'!$B:$B,MATCH('[2]data for website'!$A170,'[2]16 to 64'!$G:$G,0),0),"")</f>
        <v/>
      </c>
      <c r="M170" s="11" t="str" cm="1">
        <f t="array" ref="M170">IF(ISNUMBER(INDEX('[2]16 to 64'!$Z:$Z,MATCH('[2]data for website'!$A170,'[2]16 to 64'!$G:$G,0),0)),INDEX('[2]16 to 64'!$Z:$Z,MATCH('[2]data for website'!$A170,'[2]16 to 64'!$G:$G,0),0),"")</f>
        <v/>
      </c>
    </row>
    <row r="171" spans="1:13" x14ac:dyDescent="0.4">
      <c r="A171" s="7">
        <v>46935</v>
      </c>
      <c r="B171" s="8" t="str" cm="1">
        <f t="array" ref="B171">IF(ISNUMBER(INDEX('[2]Main tab 16+'!$AA:$AA,MATCH('[2]data for website'!$A171,'[2]Main tab 16+'!$G:$G,0),0)),INDEX('[2]Main tab 16+'!$F:$F,MATCH('[2]data for website'!$A171,'[2]Main tab 16+'!$G:$G,0),0),"")</f>
        <v/>
      </c>
      <c r="C171" s="8" t="str">
        <f t="shared" si="9"/>
        <v/>
      </c>
      <c r="D171" s="9" t="str" cm="1">
        <f t="array" ref="D171">IF(ISNUMBER(INDEX('[2]Main tab 16+'!$AA:$AA,MATCH('[2]data for website'!$A171,'[2]Main tab 16+'!$G:$G,0),0)),INDEX('[2]Main tab 16+'!$AA:$AA,MATCH('[2]data for website'!$A171,'[2]Main tab 16+'!$G:$G,0),0),"")</f>
        <v/>
      </c>
      <c r="E171" s="10" t="str" cm="1">
        <f t="array" ref="E171">IF(ISNUMBER(INDEX('[2]Main tab 16+'!$B:$B,MATCH('[2]data for website'!$A171,'[2]Main tab 16+'!$G:$G,0),0)),INDEX('[2]Main tab 16+'!$B:$B,MATCH('[2]data for website'!$A171,'[2]Main tab 16+'!$G:$G,0),0),"")</f>
        <v/>
      </c>
      <c r="F171" s="10" t="str">
        <f t="shared" si="12"/>
        <v/>
      </c>
      <c r="G171" s="11" t="str" cm="1">
        <f t="array" ref="G171">IF(ISNUMBER(INDEX('[2]Main tab 16+'!$AD:$AD,MATCH('[2]data for website'!$A171,'[2]Main tab 16+'!$G:$G,0),0)),INDEX('[2]Main tab 16+'!$AD:$AD,MATCH('[2]data for website'!$A171,'[2]Main tab 16+'!$G:$G,0),0),"")</f>
        <v/>
      </c>
      <c r="H171" s="12" t="str" cm="1">
        <f t="array" ref="H171">IF(ISNUMBER(INDEX('[2]16 to 64'!$W:$W,MATCH('[2]data for website'!$A171,'[2]16 to 64'!$G:$G,0),0)),INDEX('[2]16 to 64'!$F:$F,MATCH('[2]data for website'!$A171,'[2]16 to 64'!$G:$G,0),0),"")</f>
        <v/>
      </c>
      <c r="I171" s="8" t="str">
        <f t="shared" si="11"/>
        <v/>
      </c>
      <c r="J171" s="9" t="str" cm="1">
        <f t="array" ref="J171">IF(ISNUMBER(INDEX('[2]16 to 64'!$W:$W,MATCH('[2]data for website'!$A171,'[2]16 to 64'!$G:$G,0),0)),INDEX('[2]16 to 64'!$W:$W,MATCH('[2]data for website'!$A171,'[2]16 to 64'!$G:$G,0),0),"")</f>
        <v/>
      </c>
      <c r="K171" s="10" t="str" cm="1">
        <f t="array" ref="K171">IF(ISNUMBER(INDEX('[2]16 to 64'!$B:$B,MATCH('[2]data for website'!$A171,'[2]16 to 64'!$G:$G,0),0)),INDEX('[2]16 to 64'!$B:$B,MATCH('[2]data for website'!$A171,'[2]16 to 64'!$G:$G,0),0),"")</f>
        <v/>
      </c>
      <c r="M171" s="11" t="str" cm="1">
        <f t="array" ref="M171">IF(ISNUMBER(INDEX('[2]16 to 64'!$Z:$Z,MATCH('[2]data for website'!$A171,'[2]16 to 64'!$G:$G,0),0)),INDEX('[2]16 to 64'!$Z:$Z,MATCH('[2]data for website'!$A171,'[2]16 to 64'!$G:$G,0),0),"")</f>
        <v/>
      </c>
    </row>
    <row r="172" spans="1:13" x14ac:dyDescent="0.4">
      <c r="A172" s="7">
        <v>46966</v>
      </c>
      <c r="B172" s="8" t="str" cm="1">
        <f t="array" ref="B172">IF(ISNUMBER(INDEX('[2]Main tab 16+'!$AA:$AA,MATCH('[2]data for website'!$A172,'[2]Main tab 16+'!$G:$G,0),0)),INDEX('[2]Main tab 16+'!$F:$F,MATCH('[2]data for website'!$A172,'[2]Main tab 16+'!$G:$G,0),0),"")</f>
        <v/>
      </c>
      <c r="C172" s="8" t="str">
        <f t="shared" si="9"/>
        <v/>
      </c>
      <c r="D172" s="9" t="str" cm="1">
        <f t="array" ref="D172">IF(ISNUMBER(INDEX('[2]Main tab 16+'!$AA:$AA,MATCH('[2]data for website'!$A172,'[2]Main tab 16+'!$G:$G,0),0)),INDEX('[2]Main tab 16+'!$AA:$AA,MATCH('[2]data for website'!$A172,'[2]Main tab 16+'!$G:$G,0),0),"")</f>
        <v/>
      </c>
      <c r="E172" s="10" t="str" cm="1">
        <f t="array" ref="E172">IF(ISNUMBER(INDEX('[2]Main tab 16+'!$B:$B,MATCH('[2]data for website'!$A172,'[2]Main tab 16+'!$G:$G,0),0)),INDEX('[2]Main tab 16+'!$B:$B,MATCH('[2]data for website'!$A172,'[2]Main tab 16+'!$G:$G,0),0),"")</f>
        <v/>
      </c>
      <c r="F172" s="10" t="str">
        <f t="shared" si="12"/>
        <v/>
      </c>
      <c r="G172" s="11" t="str" cm="1">
        <f t="array" ref="G172">IF(ISNUMBER(INDEX('[2]Main tab 16+'!$AD:$AD,MATCH('[2]data for website'!$A172,'[2]Main tab 16+'!$G:$G,0),0)),INDEX('[2]Main tab 16+'!$AD:$AD,MATCH('[2]data for website'!$A172,'[2]Main tab 16+'!$G:$G,0),0),"")</f>
        <v/>
      </c>
      <c r="H172" s="12" t="str" cm="1">
        <f t="array" ref="H172">IF(ISNUMBER(INDEX('[2]16 to 64'!$W:$W,MATCH('[2]data for website'!$A172,'[2]16 to 64'!$G:$G,0),0)),INDEX('[2]16 to 64'!$F:$F,MATCH('[2]data for website'!$A172,'[2]16 to 64'!$G:$G,0),0),"")</f>
        <v/>
      </c>
      <c r="I172" s="8" t="str">
        <f t="shared" si="11"/>
        <v/>
      </c>
      <c r="J172" s="9" t="str" cm="1">
        <f t="array" ref="J172">IF(ISNUMBER(INDEX('[2]16 to 64'!$W:$W,MATCH('[2]data for website'!$A172,'[2]16 to 64'!$G:$G,0),0)),INDEX('[2]16 to 64'!$W:$W,MATCH('[2]data for website'!$A172,'[2]16 to 64'!$G:$G,0),0),"")</f>
        <v/>
      </c>
      <c r="K172" s="10" t="str" cm="1">
        <f t="array" ref="K172">IF(ISNUMBER(INDEX('[2]16 to 64'!$B:$B,MATCH('[2]data for website'!$A172,'[2]16 to 64'!$G:$G,0),0)),INDEX('[2]16 to 64'!$B:$B,MATCH('[2]data for website'!$A172,'[2]16 to 64'!$G:$G,0),0),"")</f>
        <v/>
      </c>
      <c r="M172" s="11" t="str" cm="1">
        <f t="array" ref="M172">IF(ISNUMBER(INDEX('[2]16 to 64'!$Z:$Z,MATCH('[2]data for website'!$A172,'[2]16 to 64'!$G:$G,0),0)),INDEX('[2]16 to 64'!$Z:$Z,MATCH('[2]data for website'!$A172,'[2]16 to 64'!$G:$G,0),0),"")</f>
        <v/>
      </c>
    </row>
    <row r="173" spans="1:13" x14ac:dyDescent="0.4">
      <c r="A173" s="7">
        <v>46997</v>
      </c>
      <c r="B173" s="8" t="str" cm="1">
        <f t="array" ref="B173">IF(ISNUMBER(INDEX('[2]Main tab 16+'!$AA:$AA,MATCH('[2]data for website'!$A173,'[2]Main tab 16+'!$G:$G,0),0)),INDEX('[2]Main tab 16+'!$F:$F,MATCH('[2]data for website'!$A173,'[2]Main tab 16+'!$G:$G,0),0),"")</f>
        <v/>
      </c>
      <c r="C173" s="8" t="str">
        <f t="shared" si="9"/>
        <v/>
      </c>
      <c r="D173" s="9" t="str" cm="1">
        <f t="array" ref="D173">IF(ISNUMBER(INDEX('[2]Main tab 16+'!$AA:$AA,MATCH('[2]data for website'!$A173,'[2]Main tab 16+'!$G:$G,0),0)),INDEX('[2]Main tab 16+'!$AA:$AA,MATCH('[2]data for website'!$A173,'[2]Main tab 16+'!$G:$G,0),0),"")</f>
        <v/>
      </c>
      <c r="E173" s="10" t="str" cm="1">
        <f t="array" ref="E173">IF(ISNUMBER(INDEX('[2]Main tab 16+'!$B:$B,MATCH('[2]data for website'!$A173,'[2]Main tab 16+'!$G:$G,0),0)),INDEX('[2]Main tab 16+'!$B:$B,MATCH('[2]data for website'!$A173,'[2]Main tab 16+'!$G:$G,0),0),"")</f>
        <v/>
      </c>
      <c r="F173" s="10" t="str">
        <f t="shared" si="12"/>
        <v/>
      </c>
      <c r="G173" s="11" t="str" cm="1">
        <f t="array" ref="G173">IF(ISNUMBER(INDEX('[2]Main tab 16+'!$AD:$AD,MATCH('[2]data for website'!$A173,'[2]Main tab 16+'!$G:$G,0),0)),INDEX('[2]Main tab 16+'!$AD:$AD,MATCH('[2]data for website'!$A173,'[2]Main tab 16+'!$G:$G,0),0),"")</f>
        <v/>
      </c>
      <c r="H173" s="12" t="str" cm="1">
        <f t="array" ref="H173">IF(ISNUMBER(INDEX('[2]16 to 64'!$W:$W,MATCH('[2]data for website'!$A173,'[2]16 to 64'!$G:$G,0),0)),INDEX('[2]16 to 64'!$F:$F,MATCH('[2]data for website'!$A173,'[2]16 to 64'!$G:$G,0),0),"")</f>
        <v/>
      </c>
      <c r="I173" s="8" t="str">
        <f t="shared" si="11"/>
        <v/>
      </c>
      <c r="J173" s="9" t="str" cm="1">
        <f t="array" ref="J173">IF(ISNUMBER(INDEX('[2]16 to 64'!$W:$W,MATCH('[2]data for website'!$A173,'[2]16 to 64'!$G:$G,0),0)),INDEX('[2]16 to 64'!$W:$W,MATCH('[2]data for website'!$A173,'[2]16 to 64'!$G:$G,0),0),"")</f>
        <v/>
      </c>
      <c r="K173" s="10" t="str" cm="1">
        <f t="array" ref="K173">IF(ISNUMBER(INDEX('[2]16 to 64'!$B:$B,MATCH('[2]data for website'!$A173,'[2]16 to 64'!$G:$G,0),0)),INDEX('[2]16 to 64'!$B:$B,MATCH('[2]data for website'!$A173,'[2]16 to 64'!$G:$G,0),0),"")</f>
        <v/>
      </c>
      <c r="M173" s="11" t="str" cm="1">
        <f t="array" ref="M173">IF(ISNUMBER(INDEX('[2]16 to 64'!$Z:$Z,MATCH('[2]data for website'!$A173,'[2]16 to 64'!$G:$G,0),0)),INDEX('[2]16 to 64'!$Z:$Z,MATCH('[2]data for website'!$A173,'[2]16 to 64'!$G:$G,0),0),"")</f>
        <v/>
      </c>
    </row>
    <row r="174" spans="1:13" x14ac:dyDescent="0.4">
      <c r="A174" s="7">
        <v>47027</v>
      </c>
      <c r="B174" s="8" t="str" cm="1">
        <f t="array" ref="B174">IF(ISNUMBER(INDEX('[2]Main tab 16+'!$AA:$AA,MATCH('[2]data for website'!$A174,'[2]Main tab 16+'!$G:$G,0),0)),INDEX('[2]Main tab 16+'!$F:$F,MATCH('[2]data for website'!$A174,'[2]Main tab 16+'!$G:$G,0),0),"")</f>
        <v/>
      </c>
      <c r="C174" s="8" t="str">
        <f t="shared" si="9"/>
        <v/>
      </c>
      <c r="D174" s="9" t="str" cm="1">
        <f t="array" ref="D174">IF(ISNUMBER(INDEX('[2]Main tab 16+'!$AA:$AA,MATCH('[2]data for website'!$A174,'[2]Main tab 16+'!$G:$G,0),0)),INDEX('[2]Main tab 16+'!$AA:$AA,MATCH('[2]data for website'!$A174,'[2]Main tab 16+'!$G:$G,0),0),"")</f>
        <v/>
      </c>
      <c r="E174" s="10" t="str" cm="1">
        <f t="array" ref="E174">IF(ISNUMBER(INDEX('[2]Main tab 16+'!$B:$B,MATCH('[2]data for website'!$A174,'[2]Main tab 16+'!$G:$G,0),0)),INDEX('[2]Main tab 16+'!$B:$B,MATCH('[2]data for website'!$A174,'[2]Main tab 16+'!$G:$G,0),0),"")</f>
        <v/>
      </c>
      <c r="F174" s="10" t="str">
        <f t="shared" si="12"/>
        <v/>
      </c>
      <c r="G174" s="11" t="str" cm="1">
        <f t="array" ref="G174">IF(ISNUMBER(INDEX('[2]Main tab 16+'!$AD:$AD,MATCH('[2]data for website'!$A174,'[2]Main tab 16+'!$G:$G,0),0)),INDEX('[2]Main tab 16+'!$AD:$AD,MATCH('[2]data for website'!$A174,'[2]Main tab 16+'!$G:$G,0),0),"")</f>
        <v/>
      </c>
      <c r="H174" s="12" t="str" cm="1">
        <f t="array" ref="H174">IF(ISNUMBER(INDEX('[2]16 to 64'!$W:$W,MATCH('[2]data for website'!$A174,'[2]16 to 64'!$G:$G,0),0)),INDEX('[2]16 to 64'!$F:$F,MATCH('[2]data for website'!$A174,'[2]16 to 64'!$G:$G,0),0),"")</f>
        <v/>
      </c>
      <c r="I174" s="8" t="str">
        <f t="shared" si="11"/>
        <v/>
      </c>
      <c r="J174" s="9" t="str" cm="1">
        <f t="array" ref="J174">IF(ISNUMBER(INDEX('[2]16 to 64'!$W:$W,MATCH('[2]data for website'!$A174,'[2]16 to 64'!$G:$G,0),0)),INDEX('[2]16 to 64'!$W:$W,MATCH('[2]data for website'!$A174,'[2]16 to 64'!$G:$G,0),0),"")</f>
        <v/>
      </c>
      <c r="K174" s="10" t="str" cm="1">
        <f t="array" ref="K174">IF(ISNUMBER(INDEX('[2]16 to 64'!$B:$B,MATCH('[2]data for website'!$A174,'[2]16 to 64'!$G:$G,0),0)),INDEX('[2]16 to 64'!$B:$B,MATCH('[2]data for website'!$A174,'[2]16 to 64'!$G:$G,0),0),"")</f>
        <v/>
      </c>
      <c r="M174" s="11" t="str" cm="1">
        <f t="array" ref="M174">IF(ISNUMBER(INDEX('[2]16 to 64'!$Z:$Z,MATCH('[2]data for website'!$A174,'[2]16 to 64'!$G:$G,0),0)),INDEX('[2]16 to 64'!$Z:$Z,MATCH('[2]data for website'!$A174,'[2]16 to 64'!$G:$G,0),0),"")</f>
        <v/>
      </c>
    </row>
    <row r="175" spans="1:13" x14ac:dyDescent="0.4">
      <c r="A175" s="7">
        <v>47058</v>
      </c>
      <c r="B175" s="8" t="str" cm="1">
        <f t="array" ref="B175">IF(ISNUMBER(INDEX('[2]Main tab 16+'!$AA:$AA,MATCH('[2]data for website'!$A175,'[2]Main tab 16+'!$G:$G,0),0)),INDEX('[2]Main tab 16+'!$F:$F,MATCH('[2]data for website'!$A175,'[2]Main tab 16+'!$G:$G,0),0),"")</f>
        <v/>
      </c>
      <c r="C175" s="8" t="str">
        <f t="shared" si="9"/>
        <v/>
      </c>
      <c r="D175" s="9" t="str" cm="1">
        <f t="array" ref="D175">IF(ISNUMBER(INDEX('[2]Main tab 16+'!$AA:$AA,MATCH('[2]data for website'!$A175,'[2]Main tab 16+'!$G:$G,0),0)),INDEX('[2]Main tab 16+'!$AA:$AA,MATCH('[2]data for website'!$A175,'[2]Main tab 16+'!$G:$G,0),0),"")</f>
        <v/>
      </c>
      <c r="E175" s="10" t="str" cm="1">
        <f t="array" ref="E175">IF(ISNUMBER(INDEX('[2]Main tab 16+'!$B:$B,MATCH('[2]data for website'!$A175,'[2]Main tab 16+'!$G:$G,0),0)),INDEX('[2]Main tab 16+'!$B:$B,MATCH('[2]data for website'!$A175,'[2]Main tab 16+'!$G:$G,0),0),"")</f>
        <v/>
      </c>
      <c r="F175" s="10" t="str">
        <f t="shared" si="12"/>
        <v/>
      </c>
      <c r="G175" s="11" t="str" cm="1">
        <f t="array" ref="G175">IF(ISNUMBER(INDEX('[2]Main tab 16+'!$AD:$AD,MATCH('[2]data for website'!$A175,'[2]Main tab 16+'!$G:$G,0),0)),INDEX('[2]Main tab 16+'!$AD:$AD,MATCH('[2]data for website'!$A175,'[2]Main tab 16+'!$G:$G,0),0),"")</f>
        <v/>
      </c>
      <c r="H175" s="12" t="str" cm="1">
        <f t="array" ref="H175">IF(ISNUMBER(INDEX('[2]16 to 64'!$W:$W,MATCH('[2]data for website'!$A175,'[2]16 to 64'!$G:$G,0),0)),INDEX('[2]16 to 64'!$F:$F,MATCH('[2]data for website'!$A175,'[2]16 to 64'!$G:$G,0),0),"")</f>
        <v/>
      </c>
      <c r="I175" s="8" t="str">
        <f t="shared" si="11"/>
        <v/>
      </c>
      <c r="J175" s="9" t="str" cm="1">
        <f t="array" ref="J175">IF(ISNUMBER(INDEX('[2]16 to 64'!$W:$W,MATCH('[2]data for website'!$A175,'[2]16 to 64'!$G:$G,0),0)),INDEX('[2]16 to 64'!$W:$W,MATCH('[2]data for website'!$A175,'[2]16 to 64'!$G:$G,0),0),"")</f>
        <v/>
      </c>
      <c r="K175" s="10" t="str" cm="1">
        <f t="array" ref="K175">IF(ISNUMBER(INDEX('[2]16 to 64'!$B:$B,MATCH('[2]data for website'!$A175,'[2]16 to 64'!$G:$G,0),0)),INDEX('[2]16 to 64'!$B:$B,MATCH('[2]data for website'!$A175,'[2]16 to 64'!$G:$G,0),0),"")</f>
        <v/>
      </c>
      <c r="M175" s="11" t="str" cm="1">
        <f t="array" ref="M175">IF(ISNUMBER(INDEX('[2]16 to 64'!$Z:$Z,MATCH('[2]data for website'!$A175,'[2]16 to 64'!$G:$G,0),0)),INDEX('[2]16 to 64'!$Z:$Z,MATCH('[2]data for website'!$A175,'[2]16 to 64'!$G:$G,0),0),"")</f>
        <v/>
      </c>
    </row>
    <row r="176" spans="1:13" x14ac:dyDescent="0.4">
      <c r="A176" s="7">
        <v>47088</v>
      </c>
      <c r="B176" s="8" t="str" cm="1">
        <f t="array" ref="B176">IF(ISNUMBER(INDEX('[2]Main tab 16+'!$AA:$AA,MATCH('[2]data for website'!$A176,'[2]Main tab 16+'!$G:$G,0),0)),INDEX('[2]Main tab 16+'!$F:$F,MATCH('[2]data for website'!$A176,'[2]Main tab 16+'!$G:$G,0),0),"")</f>
        <v/>
      </c>
      <c r="C176" s="8" t="str">
        <f t="shared" si="9"/>
        <v/>
      </c>
      <c r="D176" s="9" t="str" cm="1">
        <f t="array" ref="D176">IF(ISNUMBER(INDEX('[2]Main tab 16+'!$AA:$AA,MATCH('[2]data for website'!$A176,'[2]Main tab 16+'!$G:$G,0),0)),INDEX('[2]Main tab 16+'!$AA:$AA,MATCH('[2]data for website'!$A176,'[2]Main tab 16+'!$G:$G,0),0),"")</f>
        <v/>
      </c>
      <c r="E176" s="10" t="str" cm="1">
        <f t="array" ref="E176">IF(ISNUMBER(INDEX('[2]Main tab 16+'!$B:$B,MATCH('[2]data for website'!$A176,'[2]Main tab 16+'!$G:$G,0),0)),INDEX('[2]Main tab 16+'!$B:$B,MATCH('[2]data for website'!$A176,'[2]Main tab 16+'!$G:$G,0),0),"")</f>
        <v/>
      </c>
      <c r="F176" s="10" t="str">
        <f t="shared" si="12"/>
        <v/>
      </c>
      <c r="G176" s="11" t="str" cm="1">
        <f t="array" ref="G176">IF(ISNUMBER(INDEX('[2]Main tab 16+'!$AD:$AD,MATCH('[2]data for website'!$A176,'[2]Main tab 16+'!$G:$G,0),0)),INDEX('[2]Main tab 16+'!$AD:$AD,MATCH('[2]data for website'!$A176,'[2]Main tab 16+'!$G:$G,0),0),"")</f>
        <v/>
      </c>
      <c r="H176" s="12" t="str" cm="1">
        <f t="array" ref="H176">IF(ISNUMBER(INDEX('[2]16 to 64'!$W:$W,MATCH('[2]data for website'!$A176,'[2]16 to 64'!$G:$G,0),0)),INDEX('[2]16 to 64'!$F:$F,MATCH('[2]data for website'!$A176,'[2]16 to 64'!$G:$G,0),0),"")</f>
        <v/>
      </c>
      <c r="I176" s="8" t="str">
        <f t="shared" si="11"/>
        <v/>
      </c>
      <c r="J176" s="9" t="str" cm="1">
        <f t="array" ref="J176">IF(ISNUMBER(INDEX('[2]16 to 64'!$W:$W,MATCH('[2]data for website'!$A176,'[2]16 to 64'!$G:$G,0),0)),INDEX('[2]16 to 64'!$W:$W,MATCH('[2]data for website'!$A176,'[2]16 to 64'!$G:$G,0),0),"")</f>
        <v/>
      </c>
      <c r="K176" s="10" t="str" cm="1">
        <f t="array" ref="K176">IF(ISNUMBER(INDEX('[2]16 to 64'!$B:$B,MATCH('[2]data for website'!$A176,'[2]16 to 64'!$G:$G,0),0)),INDEX('[2]16 to 64'!$B:$B,MATCH('[2]data for website'!$A176,'[2]16 to 64'!$G:$G,0),0),"")</f>
        <v/>
      </c>
      <c r="M176" s="11" t="str" cm="1">
        <f t="array" ref="M176">IF(ISNUMBER(INDEX('[2]16 to 64'!$Z:$Z,MATCH('[2]data for website'!$A176,'[2]16 to 64'!$G:$G,0),0)),INDEX('[2]16 to 64'!$Z:$Z,MATCH('[2]data for website'!$A176,'[2]16 to 64'!$G:$G,0),0),"")</f>
        <v/>
      </c>
    </row>
    <row r="177" spans="1:13" x14ac:dyDescent="0.4">
      <c r="A177" s="7">
        <v>47119</v>
      </c>
      <c r="B177" s="8" t="str" cm="1">
        <f t="array" ref="B177">IF(ISNUMBER(INDEX('[2]Main tab 16+'!$AA:$AA,MATCH('[2]data for website'!$A177,'[2]Main tab 16+'!$G:$G,0),0)),INDEX('[2]Main tab 16+'!$F:$F,MATCH('[2]data for website'!$A177,'[2]Main tab 16+'!$G:$G,0),0),"")</f>
        <v/>
      </c>
      <c r="C177" s="8" t="str">
        <f t="shared" si="9"/>
        <v/>
      </c>
      <c r="D177" s="9" t="str" cm="1">
        <f t="array" ref="D177">IF(ISNUMBER(INDEX('[2]Main tab 16+'!$AA:$AA,MATCH('[2]data for website'!$A177,'[2]Main tab 16+'!$G:$G,0),0)),INDEX('[2]Main tab 16+'!$AA:$AA,MATCH('[2]data for website'!$A177,'[2]Main tab 16+'!$G:$G,0),0),"")</f>
        <v/>
      </c>
      <c r="E177" s="10" t="str" cm="1">
        <f t="array" ref="E177">IF(ISNUMBER(INDEX('[2]Main tab 16+'!$B:$B,MATCH('[2]data for website'!$A177,'[2]Main tab 16+'!$G:$G,0),0)),INDEX('[2]Main tab 16+'!$B:$B,MATCH('[2]data for website'!$A177,'[2]Main tab 16+'!$G:$G,0),0),"")</f>
        <v/>
      </c>
      <c r="F177" s="10" t="str">
        <f t="shared" si="12"/>
        <v/>
      </c>
      <c r="G177" s="11" t="str" cm="1">
        <f t="array" ref="G177">IF(ISNUMBER(INDEX('[2]Main tab 16+'!$AD:$AD,MATCH('[2]data for website'!$A177,'[2]Main tab 16+'!$G:$G,0),0)),INDEX('[2]Main tab 16+'!$AD:$AD,MATCH('[2]data for website'!$A177,'[2]Main tab 16+'!$G:$G,0),0),"")</f>
        <v/>
      </c>
      <c r="H177" s="12" t="str" cm="1">
        <f t="array" ref="H177">IF(ISNUMBER(INDEX('[2]16 to 64'!$W:$W,MATCH('[2]data for website'!$A177,'[2]16 to 64'!$G:$G,0),0)),INDEX('[2]16 to 64'!$F:$F,MATCH('[2]data for website'!$A177,'[2]16 to 64'!$G:$G,0),0),"")</f>
        <v/>
      </c>
      <c r="I177" s="8" t="str">
        <f t="shared" si="11"/>
        <v/>
      </c>
      <c r="J177" s="9" t="str" cm="1">
        <f t="array" ref="J177">IF(ISNUMBER(INDEX('[2]16 to 64'!$W:$W,MATCH('[2]data for website'!$A177,'[2]16 to 64'!$G:$G,0),0)),INDEX('[2]16 to 64'!$W:$W,MATCH('[2]data for website'!$A177,'[2]16 to 64'!$G:$G,0),0),"")</f>
        <v/>
      </c>
      <c r="K177" s="10" t="str" cm="1">
        <f t="array" ref="K177">IF(ISNUMBER(INDEX('[2]16 to 64'!$B:$B,MATCH('[2]data for website'!$A177,'[2]16 to 64'!$G:$G,0),0)),INDEX('[2]16 to 64'!$B:$B,MATCH('[2]data for website'!$A177,'[2]16 to 64'!$G:$G,0),0),"")</f>
        <v/>
      </c>
      <c r="M177" s="11" t="str" cm="1">
        <f t="array" ref="M177">IF(ISNUMBER(INDEX('[2]16 to 64'!$Z:$Z,MATCH('[2]data for website'!$A177,'[2]16 to 64'!$G:$G,0),0)),INDEX('[2]16 to 64'!$Z:$Z,MATCH('[2]data for website'!$A177,'[2]16 to 64'!$G:$G,0),0),"")</f>
        <v/>
      </c>
    </row>
    <row r="178" spans="1:13" x14ac:dyDescent="0.4">
      <c r="A178" s="7">
        <v>47150</v>
      </c>
      <c r="B178" s="8" t="str" cm="1">
        <f t="array" ref="B178">IF(ISNUMBER(INDEX('[2]Main tab 16+'!$AA:$AA,MATCH('[2]data for website'!$A178,'[2]Main tab 16+'!$G:$G,0),0)),INDEX('[2]Main tab 16+'!$F:$F,MATCH('[2]data for website'!$A178,'[2]Main tab 16+'!$G:$G,0),0),"")</f>
        <v/>
      </c>
      <c r="C178" s="8" t="str">
        <f t="shared" si="9"/>
        <v/>
      </c>
      <c r="D178" s="9" t="str" cm="1">
        <f t="array" ref="D178">IF(ISNUMBER(INDEX('[2]Main tab 16+'!$AA:$AA,MATCH('[2]data for website'!$A178,'[2]Main tab 16+'!$G:$G,0),0)),INDEX('[2]Main tab 16+'!$AA:$AA,MATCH('[2]data for website'!$A178,'[2]Main tab 16+'!$G:$G,0),0),"")</f>
        <v/>
      </c>
      <c r="E178" s="10" t="str" cm="1">
        <f t="array" ref="E178">IF(ISNUMBER(INDEX('[2]Main tab 16+'!$B:$B,MATCH('[2]data for website'!$A178,'[2]Main tab 16+'!$G:$G,0),0)),INDEX('[2]Main tab 16+'!$B:$B,MATCH('[2]data for website'!$A178,'[2]Main tab 16+'!$G:$G,0),0),"")</f>
        <v/>
      </c>
      <c r="F178" s="10" t="str">
        <f t="shared" si="12"/>
        <v/>
      </c>
      <c r="G178" s="11" t="str" cm="1">
        <f t="array" ref="G178">IF(ISNUMBER(INDEX('[2]Main tab 16+'!$AD:$AD,MATCH('[2]data for website'!$A178,'[2]Main tab 16+'!$G:$G,0),0)),INDEX('[2]Main tab 16+'!$AD:$AD,MATCH('[2]data for website'!$A178,'[2]Main tab 16+'!$G:$G,0),0),"")</f>
        <v/>
      </c>
      <c r="H178" s="12" t="str" cm="1">
        <f t="array" ref="H178">IF(ISNUMBER(INDEX('[2]16 to 64'!$W:$W,MATCH('[2]data for website'!$A178,'[2]16 to 64'!$G:$G,0),0)),INDEX('[2]16 to 64'!$F:$F,MATCH('[2]data for website'!$A178,'[2]16 to 64'!$G:$G,0),0),"")</f>
        <v/>
      </c>
      <c r="I178" s="8" t="str">
        <f t="shared" si="11"/>
        <v/>
      </c>
      <c r="J178" s="9" t="str" cm="1">
        <f t="array" ref="J178">IF(ISNUMBER(INDEX('[2]16 to 64'!$W:$W,MATCH('[2]data for website'!$A178,'[2]16 to 64'!$G:$G,0),0)),INDEX('[2]16 to 64'!$W:$W,MATCH('[2]data for website'!$A178,'[2]16 to 64'!$G:$G,0),0),"")</f>
        <v/>
      </c>
      <c r="K178" s="10" t="str" cm="1">
        <f t="array" ref="K178">IF(ISNUMBER(INDEX('[2]16 to 64'!$B:$B,MATCH('[2]data for website'!$A178,'[2]16 to 64'!$G:$G,0),0)),INDEX('[2]16 to 64'!$B:$B,MATCH('[2]data for website'!$A178,'[2]16 to 64'!$G:$G,0),0),"")</f>
        <v/>
      </c>
      <c r="M178" s="11" t="str" cm="1">
        <f t="array" ref="M178">IF(ISNUMBER(INDEX('[2]16 to 64'!$Z:$Z,MATCH('[2]data for website'!$A178,'[2]16 to 64'!$G:$G,0),0)),INDEX('[2]16 to 64'!$Z:$Z,MATCH('[2]data for website'!$A178,'[2]16 to 64'!$G:$G,0),0),"")</f>
        <v/>
      </c>
    </row>
    <row r="179" spans="1:13" x14ac:dyDescent="0.4">
      <c r="A179" s="7">
        <v>47178</v>
      </c>
      <c r="B179" s="8" t="str" cm="1">
        <f t="array" ref="B179">IF(ISNUMBER(INDEX('[2]Main tab 16+'!$AA:$AA,MATCH('[2]data for website'!$A179,'[2]Main tab 16+'!$G:$G,0),0)),INDEX('[2]Main tab 16+'!$F:$F,MATCH('[2]data for website'!$A179,'[2]Main tab 16+'!$G:$G,0),0),"")</f>
        <v/>
      </c>
      <c r="C179" s="8" t="str">
        <f t="shared" si="9"/>
        <v/>
      </c>
      <c r="D179" s="9" t="str" cm="1">
        <f t="array" ref="D179">IF(ISNUMBER(INDEX('[2]Main tab 16+'!$AA:$AA,MATCH('[2]data for website'!$A179,'[2]Main tab 16+'!$G:$G,0),0)),INDEX('[2]Main tab 16+'!$AA:$AA,MATCH('[2]data for website'!$A179,'[2]Main tab 16+'!$G:$G,0),0),"")</f>
        <v/>
      </c>
      <c r="E179" s="10" t="str" cm="1">
        <f t="array" ref="E179">IF(ISNUMBER(INDEX('[2]Main tab 16+'!$B:$B,MATCH('[2]data for website'!$A179,'[2]Main tab 16+'!$G:$G,0),0)),INDEX('[2]Main tab 16+'!$B:$B,MATCH('[2]data for website'!$A179,'[2]Main tab 16+'!$G:$G,0),0),"")</f>
        <v/>
      </c>
      <c r="F179" s="10" t="str">
        <f t="shared" si="12"/>
        <v/>
      </c>
      <c r="G179" s="11" t="str" cm="1">
        <f t="array" ref="G179">IF(ISNUMBER(INDEX('[2]Main tab 16+'!$AD:$AD,MATCH('[2]data for website'!$A179,'[2]Main tab 16+'!$G:$G,0),0)),INDEX('[2]Main tab 16+'!$AD:$AD,MATCH('[2]data for website'!$A179,'[2]Main tab 16+'!$G:$G,0),0),"")</f>
        <v/>
      </c>
      <c r="H179" s="12" t="str" cm="1">
        <f t="array" ref="H179">IF(ISNUMBER(INDEX('[2]16 to 64'!$W:$W,MATCH('[2]data for website'!$A179,'[2]16 to 64'!$G:$G,0),0)),INDEX('[2]16 to 64'!$F:$F,MATCH('[2]data for website'!$A179,'[2]16 to 64'!$G:$G,0),0),"")</f>
        <v/>
      </c>
      <c r="I179" s="8" t="str">
        <f t="shared" si="11"/>
        <v/>
      </c>
      <c r="J179" s="9" t="str" cm="1">
        <f t="array" ref="J179">IF(ISNUMBER(INDEX('[2]16 to 64'!$W:$W,MATCH('[2]data for website'!$A179,'[2]16 to 64'!$G:$G,0),0)),INDEX('[2]16 to 64'!$W:$W,MATCH('[2]data for website'!$A179,'[2]16 to 64'!$G:$G,0),0),"")</f>
        <v/>
      </c>
      <c r="K179" s="10" t="str" cm="1">
        <f t="array" ref="K179">IF(ISNUMBER(INDEX('[2]16 to 64'!$B:$B,MATCH('[2]data for website'!$A179,'[2]16 to 64'!$G:$G,0),0)),INDEX('[2]16 to 64'!$B:$B,MATCH('[2]data for website'!$A179,'[2]16 to 64'!$G:$G,0),0),"")</f>
        <v/>
      </c>
      <c r="M179" s="11" t="str" cm="1">
        <f t="array" ref="M179">IF(ISNUMBER(INDEX('[2]16 to 64'!$Z:$Z,MATCH('[2]data for website'!$A179,'[2]16 to 64'!$G:$G,0),0)),INDEX('[2]16 to 64'!$Z:$Z,MATCH('[2]data for website'!$A179,'[2]16 to 64'!$G:$G,0),0),"")</f>
        <v/>
      </c>
    </row>
    <row r="180" spans="1:13" x14ac:dyDescent="0.4">
      <c r="A180" s="7">
        <v>47209</v>
      </c>
      <c r="B180" s="8" t="str" cm="1">
        <f t="array" ref="B180">IF(ISNUMBER(INDEX('[2]Main tab 16+'!$AA:$AA,MATCH('[2]data for website'!$A180,'[2]Main tab 16+'!$G:$G,0),0)),INDEX('[2]Main tab 16+'!$F:$F,MATCH('[2]data for website'!$A180,'[2]Main tab 16+'!$G:$G,0),0),"")</f>
        <v/>
      </c>
      <c r="C180" s="8" t="str">
        <f t="shared" si="9"/>
        <v/>
      </c>
      <c r="D180" s="9" t="str" cm="1">
        <f t="array" ref="D180">IF(ISNUMBER(INDEX('[2]Main tab 16+'!$AA:$AA,MATCH('[2]data for website'!$A180,'[2]Main tab 16+'!$G:$G,0),0)),INDEX('[2]Main tab 16+'!$AA:$AA,MATCH('[2]data for website'!$A180,'[2]Main tab 16+'!$G:$G,0),0),"")</f>
        <v/>
      </c>
      <c r="E180" s="10" t="str" cm="1">
        <f t="array" ref="E180">IF(ISNUMBER(INDEX('[2]Main tab 16+'!$B:$B,MATCH('[2]data for website'!$A180,'[2]Main tab 16+'!$G:$G,0),0)),INDEX('[2]Main tab 16+'!$B:$B,MATCH('[2]data for website'!$A180,'[2]Main tab 16+'!$G:$G,0),0),"")</f>
        <v/>
      </c>
      <c r="F180" s="10" t="str">
        <f t="shared" si="12"/>
        <v/>
      </c>
      <c r="G180" s="11" t="str" cm="1">
        <f t="array" ref="G180">IF(ISNUMBER(INDEX('[2]Main tab 16+'!$AD:$AD,MATCH('[2]data for website'!$A180,'[2]Main tab 16+'!$G:$G,0),0)),INDEX('[2]Main tab 16+'!$AD:$AD,MATCH('[2]data for website'!$A180,'[2]Main tab 16+'!$G:$G,0),0),"")</f>
        <v/>
      </c>
      <c r="H180" s="12" t="str" cm="1">
        <f t="array" ref="H180">IF(ISNUMBER(INDEX('[2]16 to 64'!$W:$W,MATCH('[2]data for website'!$A180,'[2]16 to 64'!$G:$G,0),0)),INDEX('[2]16 to 64'!$F:$F,MATCH('[2]data for website'!$A180,'[2]16 to 64'!$G:$G,0),0),"")</f>
        <v/>
      </c>
      <c r="I180" s="8" t="str">
        <f t="shared" si="11"/>
        <v/>
      </c>
      <c r="J180" s="9" t="str" cm="1">
        <f t="array" ref="J180">IF(ISNUMBER(INDEX('[2]16 to 64'!$W:$W,MATCH('[2]data for website'!$A180,'[2]16 to 64'!$G:$G,0),0)),INDEX('[2]16 to 64'!$W:$W,MATCH('[2]data for website'!$A180,'[2]16 to 64'!$G:$G,0),0),"")</f>
        <v/>
      </c>
      <c r="K180" s="10" t="str" cm="1">
        <f t="array" ref="K180">IF(ISNUMBER(INDEX('[2]16 to 64'!$B:$B,MATCH('[2]data for website'!$A180,'[2]16 to 64'!$G:$G,0),0)),INDEX('[2]16 to 64'!$B:$B,MATCH('[2]data for website'!$A180,'[2]16 to 64'!$G:$G,0),0),"")</f>
        <v/>
      </c>
      <c r="M180" s="11" t="str" cm="1">
        <f t="array" ref="M180">IF(ISNUMBER(INDEX('[2]16 to 64'!$Z:$Z,MATCH('[2]data for website'!$A180,'[2]16 to 64'!$G:$G,0),0)),INDEX('[2]16 to 64'!$Z:$Z,MATCH('[2]data for website'!$A180,'[2]16 to 64'!$G:$G,0),0),"")</f>
        <v/>
      </c>
    </row>
    <row r="181" spans="1:13" x14ac:dyDescent="0.4">
      <c r="A181" s="7">
        <v>47239</v>
      </c>
      <c r="B181" s="8" t="str" cm="1">
        <f t="array" ref="B181">IF(ISNUMBER(INDEX('[2]Main tab 16+'!$AA:$AA,MATCH('[2]data for website'!$A181,'[2]Main tab 16+'!$G:$G,0),0)),INDEX('[2]Main tab 16+'!$F:$F,MATCH('[2]data for website'!$A181,'[2]Main tab 16+'!$G:$G,0),0),"")</f>
        <v/>
      </c>
      <c r="C181" s="8" t="str">
        <f t="shared" si="9"/>
        <v/>
      </c>
      <c r="D181" s="9" t="str" cm="1">
        <f t="array" ref="D181">IF(ISNUMBER(INDEX('[2]Main tab 16+'!$AA:$AA,MATCH('[2]data for website'!$A181,'[2]Main tab 16+'!$G:$G,0),0)),INDEX('[2]Main tab 16+'!$AA:$AA,MATCH('[2]data for website'!$A181,'[2]Main tab 16+'!$G:$G,0),0),"")</f>
        <v/>
      </c>
      <c r="E181" s="10" t="str" cm="1">
        <f t="array" ref="E181">IF(ISNUMBER(INDEX('[2]Main tab 16+'!$B:$B,MATCH('[2]data for website'!$A181,'[2]Main tab 16+'!$G:$G,0),0)),INDEX('[2]Main tab 16+'!$B:$B,MATCH('[2]data for website'!$A181,'[2]Main tab 16+'!$G:$G,0),0),"")</f>
        <v/>
      </c>
      <c r="F181" s="10" t="str">
        <f t="shared" si="12"/>
        <v/>
      </c>
      <c r="G181" s="11" t="str" cm="1">
        <f t="array" ref="G181">IF(ISNUMBER(INDEX('[2]Main tab 16+'!$AD:$AD,MATCH('[2]data for website'!$A181,'[2]Main tab 16+'!$G:$G,0),0)),INDEX('[2]Main tab 16+'!$AD:$AD,MATCH('[2]data for website'!$A181,'[2]Main tab 16+'!$G:$G,0),0),"")</f>
        <v/>
      </c>
      <c r="H181" s="12" t="str" cm="1">
        <f t="array" ref="H181">IF(ISNUMBER(INDEX('[2]16 to 64'!$W:$W,MATCH('[2]data for website'!$A181,'[2]16 to 64'!$G:$G,0),0)),INDEX('[2]16 to 64'!$F:$F,MATCH('[2]data for website'!$A181,'[2]16 to 64'!$G:$G,0),0),"")</f>
        <v/>
      </c>
      <c r="I181" s="8" t="str">
        <f t="shared" si="11"/>
        <v/>
      </c>
      <c r="J181" s="9" t="str" cm="1">
        <f t="array" ref="J181">IF(ISNUMBER(INDEX('[2]16 to 64'!$W:$W,MATCH('[2]data for website'!$A181,'[2]16 to 64'!$G:$G,0),0)),INDEX('[2]16 to 64'!$W:$W,MATCH('[2]data for website'!$A181,'[2]16 to 64'!$G:$G,0),0),"")</f>
        <v/>
      </c>
      <c r="K181" s="10" t="str" cm="1">
        <f t="array" ref="K181">IF(ISNUMBER(INDEX('[2]16 to 64'!$B:$B,MATCH('[2]data for website'!$A181,'[2]16 to 64'!$G:$G,0),0)),INDEX('[2]16 to 64'!$B:$B,MATCH('[2]data for website'!$A181,'[2]16 to 64'!$G:$G,0),0),"")</f>
        <v/>
      </c>
      <c r="M181" s="11" t="str" cm="1">
        <f t="array" ref="M181">IF(ISNUMBER(INDEX('[2]16 to 64'!$Z:$Z,MATCH('[2]data for website'!$A181,'[2]16 to 64'!$G:$G,0),0)),INDEX('[2]16 to 64'!$Z:$Z,MATCH('[2]data for website'!$A181,'[2]16 to 64'!$G:$G,0),0),"")</f>
        <v/>
      </c>
    </row>
    <row r="182" spans="1:13" x14ac:dyDescent="0.4">
      <c r="A182" s="7">
        <v>47270</v>
      </c>
      <c r="B182" s="8" t="str" cm="1">
        <f t="array" ref="B182">IF(ISNUMBER(INDEX('[2]Main tab 16+'!$AA:$AA,MATCH('[2]data for website'!$A182,'[2]Main tab 16+'!$G:$G,0),0)),INDEX('[2]Main tab 16+'!$F:$F,MATCH('[2]data for website'!$A182,'[2]Main tab 16+'!$G:$G,0),0),"")</f>
        <v/>
      </c>
      <c r="C182" s="8" t="str">
        <f t="shared" si="9"/>
        <v/>
      </c>
      <c r="D182" s="9" t="str" cm="1">
        <f t="array" ref="D182">IF(ISNUMBER(INDEX('[2]Main tab 16+'!$AA:$AA,MATCH('[2]data for website'!$A182,'[2]Main tab 16+'!$G:$G,0),0)),INDEX('[2]Main tab 16+'!$AA:$AA,MATCH('[2]data for website'!$A182,'[2]Main tab 16+'!$G:$G,0),0),"")</f>
        <v/>
      </c>
      <c r="E182" s="10" t="str" cm="1">
        <f t="array" ref="E182">IF(ISNUMBER(INDEX('[2]Main tab 16+'!$B:$B,MATCH('[2]data for website'!$A182,'[2]Main tab 16+'!$G:$G,0),0)),INDEX('[2]Main tab 16+'!$B:$B,MATCH('[2]data for website'!$A182,'[2]Main tab 16+'!$G:$G,0),0),"")</f>
        <v/>
      </c>
      <c r="F182" s="10" t="str">
        <f t="shared" si="12"/>
        <v/>
      </c>
      <c r="G182" s="11" t="str" cm="1">
        <f t="array" ref="G182">IF(ISNUMBER(INDEX('[2]Main tab 16+'!$AD:$AD,MATCH('[2]data for website'!$A182,'[2]Main tab 16+'!$G:$G,0),0)),INDEX('[2]Main tab 16+'!$AD:$AD,MATCH('[2]data for website'!$A182,'[2]Main tab 16+'!$G:$G,0),0),"")</f>
        <v/>
      </c>
      <c r="H182" s="12" t="str" cm="1">
        <f t="array" ref="H182">IF(ISNUMBER(INDEX('[2]16 to 64'!$W:$W,MATCH('[2]data for website'!$A182,'[2]16 to 64'!$G:$G,0),0)),INDEX('[2]16 to 64'!$F:$F,MATCH('[2]data for website'!$A182,'[2]16 to 64'!$G:$G,0),0),"")</f>
        <v/>
      </c>
      <c r="I182" s="8" t="str">
        <f t="shared" si="11"/>
        <v/>
      </c>
      <c r="J182" s="9" t="str" cm="1">
        <f t="array" ref="J182">IF(ISNUMBER(INDEX('[2]16 to 64'!$W:$W,MATCH('[2]data for website'!$A182,'[2]16 to 64'!$G:$G,0),0)),INDEX('[2]16 to 64'!$W:$W,MATCH('[2]data for website'!$A182,'[2]16 to 64'!$G:$G,0),0),"")</f>
        <v/>
      </c>
      <c r="K182" s="10" t="str" cm="1">
        <f t="array" ref="K182">IF(ISNUMBER(INDEX('[2]16 to 64'!$B:$B,MATCH('[2]data for website'!$A182,'[2]16 to 64'!$G:$G,0),0)),INDEX('[2]16 to 64'!$B:$B,MATCH('[2]data for website'!$A182,'[2]16 to 64'!$G:$G,0),0),"")</f>
        <v/>
      </c>
      <c r="M182" s="11" t="str" cm="1">
        <f t="array" ref="M182">IF(ISNUMBER(INDEX('[2]16 to 64'!$Z:$Z,MATCH('[2]data for website'!$A182,'[2]16 to 64'!$G:$G,0),0)),INDEX('[2]16 to 64'!$Z:$Z,MATCH('[2]data for website'!$A182,'[2]16 to 64'!$G:$G,0),0),"")</f>
        <v/>
      </c>
    </row>
    <row r="183" spans="1:13" x14ac:dyDescent="0.4">
      <c r="A183" s="7">
        <v>47300</v>
      </c>
      <c r="B183" s="8" t="str" cm="1">
        <f t="array" ref="B183">IF(ISNUMBER(INDEX('[2]Main tab 16+'!$AA:$AA,MATCH('[2]data for website'!$A183,'[2]Main tab 16+'!$G:$G,0),0)),INDEX('[2]Main tab 16+'!$F:$F,MATCH('[2]data for website'!$A183,'[2]Main tab 16+'!$G:$G,0),0),"")</f>
        <v/>
      </c>
      <c r="C183" s="8" t="str">
        <f t="shared" si="9"/>
        <v/>
      </c>
      <c r="D183" s="9" t="str" cm="1">
        <f t="array" ref="D183">IF(ISNUMBER(INDEX('[2]Main tab 16+'!$AA:$AA,MATCH('[2]data for website'!$A183,'[2]Main tab 16+'!$G:$G,0),0)),INDEX('[2]Main tab 16+'!$AA:$AA,MATCH('[2]data for website'!$A183,'[2]Main tab 16+'!$G:$G,0),0),"")</f>
        <v/>
      </c>
      <c r="E183" s="10" t="str" cm="1">
        <f t="array" ref="E183">IF(ISNUMBER(INDEX('[2]Main tab 16+'!$B:$B,MATCH('[2]data for website'!$A183,'[2]Main tab 16+'!$G:$G,0),0)),INDEX('[2]Main tab 16+'!$B:$B,MATCH('[2]data for website'!$A183,'[2]Main tab 16+'!$G:$G,0),0),"")</f>
        <v/>
      </c>
      <c r="F183" s="10" t="str">
        <f t="shared" si="12"/>
        <v/>
      </c>
      <c r="G183" s="11" t="str" cm="1">
        <f t="array" ref="G183">IF(ISNUMBER(INDEX('[2]Main tab 16+'!$AD:$AD,MATCH('[2]data for website'!$A183,'[2]Main tab 16+'!$G:$G,0),0)),INDEX('[2]Main tab 16+'!$AD:$AD,MATCH('[2]data for website'!$A183,'[2]Main tab 16+'!$G:$G,0),0),"")</f>
        <v/>
      </c>
      <c r="H183" s="12" t="str" cm="1">
        <f t="array" ref="H183">IF(ISNUMBER(INDEX('[2]16 to 64'!$W:$W,MATCH('[2]data for website'!$A183,'[2]16 to 64'!$G:$G,0),0)),INDEX('[2]16 to 64'!$F:$F,MATCH('[2]data for website'!$A183,'[2]16 to 64'!$G:$G,0),0),"")</f>
        <v/>
      </c>
      <c r="I183" s="8" t="str">
        <f t="shared" si="11"/>
        <v/>
      </c>
      <c r="J183" s="9" t="str" cm="1">
        <f t="array" ref="J183">IF(ISNUMBER(INDEX('[2]16 to 64'!$W:$W,MATCH('[2]data for website'!$A183,'[2]16 to 64'!$G:$G,0),0)),INDEX('[2]16 to 64'!$W:$W,MATCH('[2]data for website'!$A183,'[2]16 to 64'!$G:$G,0),0),"")</f>
        <v/>
      </c>
      <c r="K183" s="10" t="str" cm="1">
        <f t="array" ref="K183">IF(ISNUMBER(INDEX('[2]16 to 64'!$B:$B,MATCH('[2]data for website'!$A183,'[2]16 to 64'!$G:$G,0),0)),INDEX('[2]16 to 64'!$B:$B,MATCH('[2]data for website'!$A183,'[2]16 to 64'!$G:$G,0),0),"")</f>
        <v/>
      </c>
      <c r="M183" s="11" t="str" cm="1">
        <f t="array" ref="M183">IF(ISNUMBER(INDEX('[2]16 to 64'!$Z:$Z,MATCH('[2]data for website'!$A183,'[2]16 to 64'!$G:$G,0),0)),INDEX('[2]16 to 64'!$Z:$Z,MATCH('[2]data for website'!$A183,'[2]16 to 64'!$G:$G,0),0),"")</f>
        <v/>
      </c>
    </row>
    <row r="184" spans="1:13" x14ac:dyDescent="0.4">
      <c r="A184" s="7">
        <v>47331</v>
      </c>
      <c r="B184" s="8" t="str" cm="1">
        <f t="array" ref="B184">IF(ISNUMBER(INDEX('[2]Main tab 16+'!$AA:$AA,MATCH('[2]data for website'!$A184,'[2]Main tab 16+'!$G:$G,0),0)),INDEX('[2]Main tab 16+'!$F:$F,MATCH('[2]data for website'!$A184,'[2]Main tab 16+'!$G:$G,0),0),"")</f>
        <v/>
      </c>
      <c r="C184" s="8" t="str">
        <f t="shared" si="9"/>
        <v/>
      </c>
      <c r="D184" s="9" t="str" cm="1">
        <f t="array" ref="D184">IF(ISNUMBER(INDEX('[2]Main tab 16+'!$AA:$AA,MATCH('[2]data for website'!$A184,'[2]Main tab 16+'!$G:$G,0),0)),INDEX('[2]Main tab 16+'!$AA:$AA,MATCH('[2]data for website'!$A184,'[2]Main tab 16+'!$G:$G,0),0),"")</f>
        <v/>
      </c>
      <c r="E184" s="10" t="str" cm="1">
        <f t="array" ref="E184">IF(ISNUMBER(INDEX('[2]Main tab 16+'!$B:$B,MATCH('[2]data for website'!$A184,'[2]Main tab 16+'!$G:$G,0),0)),INDEX('[2]Main tab 16+'!$B:$B,MATCH('[2]data for website'!$A184,'[2]Main tab 16+'!$G:$G,0),0),"")</f>
        <v/>
      </c>
      <c r="F184" s="10" t="str">
        <f t="shared" si="12"/>
        <v/>
      </c>
      <c r="G184" s="11" t="str" cm="1">
        <f t="array" ref="G184">IF(ISNUMBER(INDEX('[2]Main tab 16+'!$AD:$AD,MATCH('[2]data for website'!$A184,'[2]Main tab 16+'!$G:$G,0),0)),INDEX('[2]Main tab 16+'!$AD:$AD,MATCH('[2]data for website'!$A184,'[2]Main tab 16+'!$G:$G,0),0),"")</f>
        <v/>
      </c>
      <c r="H184" s="12" t="str" cm="1">
        <f t="array" ref="H184">IF(ISNUMBER(INDEX('[2]16 to 64'!$W:$W,MATCH('[2]data for website'!$A184,'[2]16 to 64'!$G:$G,0),0)),INDEX('[2]16 to 64'!$F:$F,MATCH('[2]data for website'!$A184,'[2]16 to 64'!$G:$G,0),0),"")</f>
        <v/>
      </c>
      <c r="I184" s="8" t="str">
        <f t="shared" si="11"/>
        <v/>
      </c>
      <c r="J184" s="9" t="str" cm="1">
        <f t="array" ref="J184">IF(ISNUMBER(INDEX('[2]16 to 64'!$W:$W,MATCH('[2]data for website'!$A184,'[2]16 to 64'!$G:$G,0),0)),INDEX('[2]16 to 64'!$W:$W,MATCH('[2]data for website'!$A184,'[2]16 to 64'!$G:$G,0),0),"")</f>
        <v/>
      </c>
      <c r="K184" s="10" t="str" cm="1">
        <f t="array" ref="K184">IF(ISNUMBER(INDEX('[2]16 to 64'!$B:$B,MATCH('[2]data for website'!$A184,'[2]16 to 64'!$G:$G,0),0)),INDEX('[2]16 to 64'!$B:$B,MATCH('[2]data for website'!$A184,'[2]16 to 64'!$G:$G,0),0),"")</f>
        <v/>
      </c>
      <c r="M184" s="11" t="str" cm="1">
        <f t="array" ref="M184">IF(ISNUMBER(INDEX('[2]16 to 64'!$Z:$Z,MATCH('[2]data for website'!$A184,'[2]16 to 64'!$G:$G,0),0)),INDEX('[2]16 to 64'!$Z:$Z,MATCH('[2]data for website'!$A184,'[2]16 to 64'!$G:$G,0),0),"")</f>
        <v/>
      </c>
    </row>
    <row r="185" spans="1:13" x14ac:dyDescent="0.4">
      <c r="A185" s="7">
        <v>47362</v>
      </c>
      <c r="B185" s="8" t="str" cm="1">
        <f t="array" ref="B185">IF(ISNUMBER(INDEX('[2]Main tab 16+'!$AA:$AA,MATCH('[2]data for website'!$A185,'[2]Main tab 16+'!$G:$G,0),0)),INDEX('[2]Main tab 16+'!$F:$F,MATCH('[2]data for website'!$A185,'[2]Main tab 16+'!$G:$G,0),0),"")</f>
        <v/>
      </c>
      <c r="C185" s="8" t="str">
        <f t="shared" si="9"/>
        <v/>
      </c>
      <c r="D185" s="9" t="str" cm="1">
        <f t="array" ref="D185">IF(ISNUMBER(INDEX('[2]Main tab 16+'!$AA:$AA,MATCH('[2]data for website'!$A185,'[2]Main tab 16+'!$G:$G,0),0)),INDEX('[2]Main tab 16+'!$AA:$AA,MATCH('[2]data for website'!$A185,'[2]Main tab 16+'!$G:$G,0),0),"")</f>
        <v/>
      </c>
      <c r="E185" s="10" t="str" cm="1">
        <f t="array" ref="E185">IF(ISNUMBER(INDEX('[2]Main tab 16+'!$B:$B,MATCH('[2]data for website'!$A185,'[2]Main tab 16+'!$G:$G,0),0)),INDEX('[2]Main tab 16+'!$B:$B,MATCH('[2]data for website'!$A185,'[2]Main tab 16+'!$G:$G,0),0),"")</f>
        <v/>
      </c>
      <c r="F185" s="10" t="str">
        <f t="shared" si="12"/>
        <v/>
      </c>
      <c r="G185" s="11" t="str" cm="1">
        <f t="array" ref="G185">IF(ISNUMBER(INDEX('[2]Main tab 16+'!$AD:$AD,MATCH('[2]data for website'!$A185,'[2]Main tab 16+'!$G:$G,0),0)),INDEX('[2]Main tab 16+'!$AD:$AD,MATCH('[2]data for website'!$A185,'[2]Main tab 16+'!$G:$G,0),0),"")</f>
        <v/>
      </c>
      <c r="H185" s="12" t="str" cm="1">
        <f t="array" ref="H185">IF(ISNUMBER(INDEX('[2]16 to 64'!$W:$W,MATCH('[2]data for website'!$A185,'[2]16 to 64'!$G:$G,0),0)),INDEX('[2]16 to 64'!$F:$F,MATCH('[2]data for website'!$A185,'[2]16 to 64'!$G:$G,0),0),"")</f>
        <v/>
      </c>
      <c r="I185" s="8" t="str">
        <f t="shared" si="11"/>
        <v/>
      </c>
      <c r="J185" s="9" t="str" cm="1">
        <f t="array" ref="J185">IF(ISNUMBER(INDEX('[2]16 to 64'!$W:$W,MATCH('[2]data for website'!$A185,'[2]16 to 64'!$G:$G,0),0)),INDEX('[2]16 to 64'!$W:$W,MATCH('[2]data for website'!$A185,'[2]16 to 64'!$G:$G,0),0),"")</f>
        <v/>
      </c>
      <c r="K185" s="10" t="str" cm="1">
        <f t="array" ref="K185">IF(ISNUMBER(INDEX('[2]16 to 64'!$B:$B,MATCH('[2]data for website'!$A185,'[2]16 to 64'!$G:$G,0),0)),INDEX('[2]16 to 64'!$B:$B,MATCH('[2]data for website'!$A185,'[2]16 to 64'!$G:$G,0),0),"")</f>
        <v/>
      </c>
      <c r="M185" s="11" t="str" cm="1">
        <f t="array" ref="M185">IF(ISNUMBER(INDEX('[2]16 to 64'!$Z:$Z,MATCH('[2]data for website'!$A185,'[2]16 to 64'!$G:$G,0),0)),INDEX('[2]16 to 64'!$Z:$Z,MATCH('[2]data for website'!$A185,'[2]16 to 64'!$G:$G,0),0),"")</f>
        <v/>
      </c>
    </row>
    <row r="186" spans="1:13" x14ac:dyDescent="0.4">
      <c r="A186" s="7">
        <v>47392</v>
      </c>
      <c r="B186" s="8" t="str" cm="1">
        <f t="array" ref="B186">IF(ISNUMBER(INDEX('[2]Main tab 16+'!$AA:$AA,MATCH('[2]data for website'!$A186,'[2]Main tab 16+'!$G:$G,0),0)),INDEX('[2]Main tab 16+'!$F:$F,MATCH('[2]data for website'!$A186,'[2]Main tab 16+'!$G:$G,0),0),"")</f>
        <v/>
      </c>
      <c r="C186" s="8" t="str">
        <f t="shared" si="9"/>
        <v/>
      </c>
      <c r="D186" s="9" t="str" cm="1">
        <f t="array" ref="D186">IF(ISNUMBER(INDEX('[2]Main tab 16+'!$AA:$AA,MATCH('[2]data for website'!$A186,'[2]Main tab 16+'!$G:$G,0),0)),INDEX('[2]Main tab 16+'!$AA:$AA,MATCH('[2]data for website'!$A186,'[2]Main tab 16+'!$G:$G,0),0),"")</f>
        <v/>
      </c>
      <c r="E186" s="10" t="str" cm="1">
        <f t="array" ref="E186">IF(ISNUMBER(INDEX('[2]Main tab 16+'!$B:$B,MATCH('[2]data for website'!$A186,'[2]Main tab 16+'!$G:$G,0),0)),INDEX('[2]Main tab 16+'!$B:$B,MATCH('[2]data for website'!$A186,'[2]Main tab 16+'!$G:$G,0),0),"")</f>
        <v/>
      </c>
      <c r="F186" s="10" t="str">
        <f t="shared" si="12"/>
        <v/>
      </c>
      <c r="G186" s="11" t="str" cm="1">
        <f t="array" ref="G186">IF(ISNUMBER(INDEX('[2]Main tab 16+'!$AD:$AD,MATCH('[2]data for website'!$A186,'[2]Main tab 16+'!$G:$G,0),0)),INDEX('[2]Main tab 16+'!$AD:$AD,MATCH('[2]data for website'!$A186,'[2]Main tab 16+'!$G:$G,0),0),"")</f>
        <v/>
      </c>
      <c r="H186" s="12" t="str" cm="1">
        <f t="array" ref="H186">IF(ISNUMBER(INDEX('[2]16 to 64'!$W:$W,MATCH('[2]data for website'!$A186,'[2]16 to 64'!$G:$G,0),0)),INDEX('[2]16 to 64'!$F:$F,MATCH('[2]data for website'!$A186,'[2]16 to 64'!$G:$G,0),0),"")</f>
        <v/>
      </c>
      <c r="I186" s="8" t="str">
        <f t="shared" si="11"/>
        <v/>
      </c>
      <c r="J186" s="9" t="str" cm="1">
        <f t="array" ref="J186">IF(ISNUMBER(INDEX('[2]16 to 64'!$W:$W,MATCH('[2]data for website'!$A186,'[2]16 to 64'!$G:$G,0),0)),INDEX('[2]16 to 64'!$W:$W,MATCH('[2]data for website'!$A186,'[2]16 to 64'!$G:$G,0),0),"")</f>
        <v/>
      </c>
      <c r="K186" s="10" t="str" cm="1">
        <f t="array" ref="K186">IF(ISNUMBER(INDEX('[2]16 to 64'!$B:$B,MATCH('[2]data for website'!$A186,'[2]16 to 64'!$G:$G,0),0)),INDEX('[2]16 to 64'!$B:$B,MATCH('[2]data for website'!$A186,'[2]16 to 64'!$G:$G,0),0),"")</f>
        <v/>
      </c>
      <c r="M186" s="11" t="str" cm="1">
        <f t="array" ref="M186">IF(ISNUMBER(INDEX('[2]16 to 64'!$Z:$Z,MATCH('[2]data for website'!$A186,'[2]16 to 64'!$G:$G,0),0)),INDEX('[2]16 to 64'!$Z:$Z,MATCH('[2]data for website'!$A186,'[2]16 to 64'!$G:$G,0),0),"")</f>
        <v/>
      </c>
    </row>
    <row r="187" spans="1:13" x14ac:dyDescent="0.4">
      <c r="A187" s="7">
        <v>47423</v>
      </c>
      <c r="B187" s="8" t="str" cm="1">
        <f t="array" ref="B187">IF(ISNUMBER(INDEX('[2]Main tab 16+'!$AA:$AA,MATCH('[2]data for website'!$A187,'[2]Main tab 16+'!$G:$G,0),0)),INDEX('[2]Main tab 16+'!$F:$F,MATCH('[2]data for website'!$A187,'[2]Main tab 16+'!$G:$G,0),0),"")</f>
        <v/>
      </c>
      <c r="C187" s="8" t="str">
        <f t="shared" si="9"/>
        <v/>
      </c>
      <c r="D187" s="9" t="str" cm="1">
        <f t="array" ref="D187">IF(ISNUMBER(INDEX('[2]Main tab 16+'!$AA:$AA,MATCH('[2]data for website'!$A187,'[2]Main tab 16+'!$G:$G,0),0)),INDEX('[2]Main tab 16+'!$AA:$AA,MATCH('[2]data for website'!$A187,'[2]Main tab 16+'!$G:$G,0),0),"")</f>
        <v/>
      </c>
      <c r="E187" s="10" t="str" cm="1">
        <f t="array" ref="E187">IF(ISNUMBER(INDEX('[2]Main tab 16+'!$B:$B,MATCH('[2]data for website'!$A187,'[2]Main tab 16+'!$G:$G,0),0)),INDEX('[2]Main tab 16+'!$B:$B,MATCH('[2]data for website'!$A187,'[2]Main tab 16+'!$G:$G,0),0),"")</f>
        <v/>
      </c>
      <c r="F187" s="10" t="str">
        <f t="shared" si="12"/>
        <v/>
      </c>
      <c r="G187" s="11" t="str" cm="1">
        <f t="array" ref="G187">IF(ISNUMBER(INDEX('[2]Main tab 16+'!$AD:$AD,MATCH('[2]data for website'!$A187,'[2]Main tab 16+'!$G:$G,0),0)),INDEX('[2]Main tab 16+'!$AD:$AD,MATCH('[2]data for website'!$A187,'[2]Main tab 16+'!$G:$G,0),0),"")</f>
        <v/>
      </c>
      <c r="H187" s="12" t="str" cm="1">
        <f t="array" ref="H187">IF(ISNUMBER(INDEX('[2]16 to 64'!$W:$W,MATCH('[2]data for website'!$A187,'[2]16 to 64'!$G:$G,0),0)),INDEX('[2]16 to 64'!$F:$F,MATCH('[2]data for website'!$A187,'[2]16 to 64'!$G:$G,0),0),"")</f>
        <v/>
      </c>
      <c r="I187" s="8" t="str">
        <f t="shared" si="11"/>
        <v/>
      </c>
      <c r="J187" s="9" t="str" cm="1">
        <f t="array" ref="J187">IF(ISNUMBER(INDEX('[2]16 to 64'!$W:$W,MATCH('[2]data for website'!$A187,'[2]16 to 64'!$G:$G,0),0)),INDEX('[2]16 to 64'!$W:$W,MATCH('[2]data for website'!$A187,'[2]16 to 64'!$G:$G,0),0),"")</f>
        <v/>
      </c>
      <c r="K187" s="10" t="str" cm="1">
        <f t="array" ref="K187">IF(ISNUMBER(INDEX('[2]16 to 64'!$B:$B,MATCH('[2]data for website'!$A187,'[2]16 to 64'!$G:$G,0),0)),INDEX('[2]16 to 64'!$B:$B,MATCH('[2]data for website'!$A187,'[2]16 to 64'!$G:$G,0),0),"")</f>
        <v/>
      </c>
      <c r="M187" s="11" t="str" cm="1">
        <f t="array" ref="M187">IF(ISNUMBER(INDEX('[2]16 to 64'!$Z:$Z,MATCH('[2]data for website'!$A187,'[2]16 to 64'!$G:$G,0),0)),INDEX('[2]16 to 64'!$Z:$Z,MATCH('[2]data for website'!$A187,'[2]16 to 64'!$G:$G,0),0),"")</f>
        <v/>
      </c>
    </row>
    <row r="188" spans="1:13" x14ac:dyDescent="0.4">
      <c r="A188" s="7">
        <v>47453</v>
      </c>
      <c r="B188" s="8" t="str" cm="1">
        <f t="array" ref="B188">IF(ISNUMBER(INDEX('[2]Main tab 16+'!$AA:$AA,MATCH('[2]data for website'!$A188,'[2]Main tab 16+'!$G:$G,0),0)),INDEX('[2]Main tab 16+'!$F:$F,MATCH('[2]data for website'!$A188,'[2]Main tab 16+'!$G:$G,0),0),"")</f>
        <v/>
      </c>
      <c r="C188" s="8" t="str">
        <f t="shared" si="9"/>
        <v/>
      </c>
      <c r="D188" s="9" t="str" cm="1">
        <f t="array" ref="D188">IF(ISNUMBER(INDEX('[2]Main tab 16+'!$AA:$AA,MATCH('[2]data for website'!$A188,'[2]Main tab 16+'!$G:$G,0),0)),INDEX('[2]Main tab 16+'!$AA:$AA,MATCH('[2]data for website'!$A188,'[2]Main tab 16+'!$G:$G,0),0),"")</f>
        <v/>
      </c>
      <c r="E188" s="10" t="str" cm="1">
        <f t="array" ref="E188">IF(ISNUMBER(INDEX('[2]Main tab 16+'!$B:$B,MATCH('[2]data for website'!$A188,'[2]Main tab 16+'!$G:$G,0),0)),INDEX('[2]Main tab 16+'!$B:$B,MATCH('[2]data for website'!$A188,'[2]Main tab 16+'!$G:$G,0),0),"")</f>
        <v/>
      </c>
      <c r="F188" s="10" t="str">
        <f t="shared" si="12"/>
        <v/>
      </c>
      <c r="G188" s="11" t="str" cm="1">
        <f t="array" ref="G188">IF(ISNUMBER(INDEX('[2]Main tab 16+'!$AD:$AD,MATCH('[2]data for website'!$A188,'[2]Main tab 16+'!$G:$G,0),0)),INDEX('[2]Main tab 16+'!$AD:$AD,MATCH('[2]data for website'!$A188,'[2]Main tab 16+'!$G:$G,0),0),"")</f>
        <v/>
      </c>
      <c r="H188" s="12" t="str" cm="1">
        <f t="array" ref="H188">IF(ISNUMBER(INDEX('[2]16 to 64'!$W:$W,MATCH('[2]data for website'!$A188,'[2]16 to 64'!$G:$G,0),0)),INDEX('[2]16 to 64'!$F:$F,MATCH('[2]data for website'!$A188,'[2]16 to 64'!$G:$G,0),0),"")</f>
        <v/>
      </c>
      <c r="I188" s="8" t="str">
        <f t="shared" si="11"/>
        <v/>
      </c>
      <c r="J188" s="9" t="str" cm="1">
        <f t="array" ref="J188">IF(ISNUMBER(INDEX('[2]16 to 64'!$W:$W,MATCH('[2]data for website'!$A188,'[2]16 to 64'!$G:$G,0),0)),INDEX('[2]16 to 64'!$W:$W,MATCH('[2]data for website'!$A188,'[2]16 to 64'!$G:$G,0),0),"")</f>
        <v/>
      </c>
      <c r="K188" s="10" t="str" cm="1">
        <f t="array" ref="K188">IF(ISNUMBER(INDEX('[2]16 to 64'!$B:$B,MATCH('[2]data for website'!$A188,'[2]16 to 64'!$G:$G,0),0)),INDEX('[2]16 to 64'!$B:$B,MATCH('[2]data for website'!$A188,'[2]16 to 64'!$G:$G,0),0),"")</f>
        <v/>
      </c>
      <c r="M188" s="11" t="str" cm="1">
        <f t="array" ref="M188">IF(ISNUMBER(INDEX('[2]16 to 64'!$Z:$Z,MATCH('[2]data for website'!$A188,'[2]16 to 64'!$G:$G,0),0)),INDEX('[2]16 to 64'!$Z:$Z,MATCH('[2]data for website'!$A188,'[2]16 to 64'!$G:$G,0),0),"")</f>
        <v/>
      </c>
    </row>
  </sheetData>
  <mergeCells count="6">
    <mergeCell ref="B1:G1"/>
    <mergeCell ref="H1:M1"/>
    <mergeCell ref="B2:D2"/>
    <mergeCell ref="E2:G2"/>
    <mergeCell ref="H2:J2"/>
    <mergeCell ref="K2:M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for website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Tomlinson</dc:creator>
  <cp:lastModifiedBy>Nye Cominetti</cp:lastModifiedBy>
  <dcterms:created xsi:type="dcterms:W3CDTF">2016-03-07T15:33:58Z</dcterms:created>
  <dcterms:modified xsi:type="dcterms:W3CDTF">2025-11-12T17:33:58Z</dcterms:modified>
</cp:coreProperties>
</file>