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ESEARCH AND POLICY\Housing\Indicators\Outputs\"/>
    </mc:Choice>
  </mc:AlternateContent>
  <xr:revisionPtr revIDLastSave="0" documentId="13_ncr:1_{C9B0913E-70C5-47F3-BCEF-45BB828ACA97}" xr6:coauthVersionLast="47" xr6:coauthVersionMax="47" xr10:uidLastSave="{00000000-0000-0000-0000-000000000000}"/>
  <bookViews>
    <workbookView xWindow="-120" yWindow="-120" windowWidth="29040" windowHeight="15720" xr2:uid="{B9FD7C3A-B7A3-421B-A1A6-490902650826}"/>
  </bookViews>
  <sheets>
    <sheet name="LHA - fam type" sheetId="1" r:id="rId1"/>
    <sheet name="LHA - regio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2" i="2"/>
  <c r="C2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2" i="1"/>
  <c r="C2" i="1"/>
  <c r="A877" i="2"/>
  <c r="C877" i="2"/>
  <c r="A878" i="2"/>
  <c r="C878" i="2"/>
  <c r="A879" i="2"/>
  <c r="C879" i="2"/>
  <c r="A880" i="2"/>
  <c r="C880" i="2"/>
  <c r="A881" i="2"/>
  <c r="C881" i="2"/>
  <c r="A863" i="2"/>
  <c r="C863" i="2"/>
  <c r="A864" i="2"/>
  <c r="C864" i="2"/>
  <c r="A865" i="2"/>
  <c r="C865" i="2"/>
  <c r="A866" i="2"/>
  <c r="C866" i="2"/>
  <c r="A867" i="2"/>
  <c r="C867" i="2"/>
  <c r="A868" i="2"/>
  <c r="C868" i="2"/>
  <c r="A869" i="2"/>
  <c r="C869" i="2"/>
  <c r="A870" i="2"/>
  <c r="C870" i="2"/>
  <c r="A871" i="2"/>
  <c r="C871" i="2"/>
  <c r="A872" i="2"/>
  <c r="C872" i="2"/>
  <c r="A873" i="2"/>
  <c r="C873" i="2"/>
  <c r="A874" i="2"/>
  <c r="C874" i="2"/>
  <c r="A875" i="2"/>
  <c r="C875" i="2"/>
  <c r="A876" i="2"/>
  <c r="C876" i="2"/>
  <c r="A849" i="2"/>
  <c r="C849" i="2"/>
  <c r="A850" i="2"/>
  <c r="C850" i="2"/>
  <c r="A851" i="2"/>
  <c r="C851" i="2"/>
  <c r="A852" i="2"/>
  <c r="C852" i="2"/>
  <c r="A853" i="2"/>
  <c r="C853" i="2"/>
  <c r="A854" i="2"/>
  <c r="C854" i="2"/>
  <c r="A855" i="2"/>
  <c r="C855" i="2"/>
  <c r="A856" i="2"/>
  <c r="C856" i="2"/>
  <c r="A857" i="2"/>
  <c r="C857" i="2"/>
  <c r="A858" i="2"/>
  <c r="C858" i="2"/>
  <c r="A859" i="2"/>
  <c r="C859" i="2"/>
  <c r="A860" i="2"/>
  <c r="C860" i="2"/>
  <c r="A861" i="2"/>
  <c r="C861" i="2"/>
  <c r="A862" i="2"/>
  <c r="C862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/>
  <c r="B163" i="2" s="1"/>
  <c r="B164" i="2" s="1"/>
  <c r="B165" i="2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2" i="2"/>
  <c r="B2" i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B82" i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2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2" i="1"/>
</calcChain>
</file>

<file path=xl/sharedStrings.xml><?xml version="1.0" encoding="utf-8"?>
<sst xmlns="http://schemas.openxmlformats.org/spreadsheetml/2006/main" count="8" uniqueCount="5">
  <si>
    <t>Month</t>
  </si>
  <si>
    <t>Family type</t>
  </si>
  <si>
    <t>Region</t>
  </si>
  <si>
    <t>Proportion of private renter households on UC where the rent exceeds LHA</t>
  </si>
  <si>
    <t>Number of private renter households on UC where the rent exceeds 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</si>
</sst>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6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7">
    <xf numFmtId="0" fontId="0" fillId="0" borderId="0" xfId="0"/>
    <xf numFmtId="9" fontId="0" fillId="0" borderId="0" xfId="1" applyFont="1"/>
    <xf numFmtId="0" fontId="2" fillId="0" borderId="0" xfId="0" applyFont="1"/>
    <xf numFmtId="9" fontId="2" fillId="0" borderId="0" xfId="1" applyFont="1"/>
    <xf numFmtId="49" fontId="2" fillId="0" borderId="0" xfId="0" applyNumberFormat="1" applyFont="1"/>
    <xf numFmtId="14" fontId="2" fillId="0" borderId="0" xfId="0" applyNumberFormat="1" applyFont="1"/>
    <xf numFmtId="164" fontId="0" fillId="0" borderId="0" xfId="0" applyNumberFormat="1"/>
  </cellXfs>
  <cellStyles count="11">
    <cellStyle name="cells" xfId="3" xr:uid="{9A8A504F-2BD8-4460-991C-9377C6372F90}"/>
    <cellStyle name="column field" xfId="4" xr:uid="{77013205-D15A-49B0-8678-C04B1D7A5E1D}"/>
    <cellStyle name="field" xfId="5" xr:uid="{0FFB1241-3EF6-4235-89FF-8CA177D64D82}"/>
    <cellStyle name="field names" xfId="6" xr:uid="{25E9EE33-466C-4A12-B411-02F7DEB4CF12}"/>
    <cellStyle name="footer" xfId="7" xr:uid="{862EE5DE-0A46-4373-8EB0-4DDF18AE6FFB}"/>
    <cellStyle name="heading" xfId="8" xr:uid="{432A9E7C-848F-4D02-8DB6-F6C63234490D}"/>
    <cellStyle name="Normal" xfId="0" builtinId="0"/>
    <cellStyle name="Normal 2" xfId="2" xr:uid="{F2400FE0-5030-46EB-9780-036C6E9E1FA5}"/>
    <cellStyle name="Percent" xfId="1" builtinId="5"/>
    <cellStyle name="rowfield" xfId="9" xr:uid="{DB5BFC0C-3BD0-4C56-A4AC-0D8443AF8B5A}"/>
    <cellStyle name="Test" xfId="10" xr:uid="{077CE6BC-D931-49A3-9D88-0FA744647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puts/Welfare/Stat%20Xplore%20-%20LHA%20by%20fam%20type.xlsx" TargetMode="External"/><Relationship Id="rId2" Type="http://schemas.openxmlformats.org/officeDocument/2006/relationships/externalLinkPath" Target="file:///H:\RESEARCH%20AND%20POLICY\Housing\Indicators\Inputs\Welfare\Stat%20Xplore%20-%20LHA%20by%20fam%20type.xlsx" TargetMode="External"/><Relationship Id="rId1" Type="http://schemas.openxmlformats.org/officeDocument/2006/relationships/externalLinkPath" Target="/RESEARCH%20AND%20POLICY/Housing/Indicators/Inputs/Welfare/Stat%20Xplore%20-%20LHA%20by%20fam%20type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puts/Welfare/Stat%20Xplore%20-%20LHA%20by%20region.xlsx" TargetMode="External"/><Relationship Id="rId2" Type="http://schemas.openxmlformats.org/officeDocument/2006/relationships/externalLinkPath" Target="file:///H:\RESEARCH%20AND%20POLICY\Housing\Indicators\Inputs\Welfare\Stat%20Xplore%20-%20LHA%20by%20region.xlsx" TargetMode="External"/><Relationship Id="rId1" Type="http://schemas.openxmlformats.org/officeDocument/2006/relationships/externalLinkPath" Target="/RESEARCH%20AND%20POLICY/Housing/Indicators/Inputs/Welfare/Stat%20Xplore%20-%20LHA%20by%20re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 Sheet 0"/>
      <sheetName val="template_rse"/>
      <sheetName val="format"/>
    </sheetNames>
    <sheetDataSet>
      <sheetData sheetId="0">
        <row r="12">
          <cell r="B12" t="str">
            <v>Single, no children</v>
          </cell>
          <cell r="C12" t="str">
            <v>April 2019</v>
          </cell>
          <cell r="D12">
            <v>71088</v>
          </cell>
          <cell r="E12">
            <v>130956</v>
          </cell>
        </row>
        <row r="13">
          <cell r="B13"/>
          <cell r="C13" t="str">
            <v>May 2019</v>
          </cell>
          <cell r="D13">
            <v>76699</v>
          </cell>
          <cell r="E13">
            <v>131910</v>
          </cell>
        </row>
        <row r="14">
          <cell r="B14"/>
          <cell r="C14" t="str">
            <v>June 2019</v>
          </cell>
          <cell r="D14">
            <v>79267</v>
          </cell>
          <cell r="E14">
            <v>137796</v>
          </cell>
        </row>
        <row r="15">
          <cell r="B15"/>
          <cell r="C15" t="str">
            <v>July 2019</v>
          </cell>
          <cell r="D15">
            <v>81563</v>
          </cell>
          <cell r="E15">
            <v>142809</v>
          </cell>
        </row>
        <row r="16">
          <cell r="B16"/>
          <cell r="C16" t="str">
            <v>August 2019</v>
          </cell>
          <cell r="D16">
            <v>83363</v>
          </cell>
          <cell r="E16">
            <v>147285</v>
          </cell>
        </row>
        <row r="17">
          <cell r="B17"/>
          <cell r="C17" t="str">
            <v>September 2019</v>
          </cell>
          <cell r="D17">
            <v>85116</v>
          </cell>
          <cell r="E17">
            <v>152241</v>
          </cell>
        </row>
        <row r="18">
          <cell r="B18"/>
          <cell r="C18" t="str">
            <v>October 2019</v>
          </cell>
          <cell r="D18">
            <v>86680</v>
          </cell>
          <cell r="E18">
            <v>157089</v>
          </cell>
        </row>
        <row r="19">
          <cell r="B19"/>
          <cell r="C19" t="str">
            <v>November 2019</v>
          </cell>
          <cell r="D19">
            <v>89074</v>
          </cell>
          <cell r="E19">
            <v>163080</v>
          </cell>
        </row>
        <row r="20">
          <cell r="B20"/>
          <cell r="C20" t="str">
            <v>December 2019</v>
          </cell>
          <cell r="D20">
            <v>91113</v>
          </cell>
          <cell r="E20">
            <v>168097</v>
          </cell>
        </row>
        <row r="21">
          <cell r="B21"/>
          <cell r="C21" t="str">
            <v>January 2020</v>
          </cell>
          <cell r="D21">
            <v>92892</v>
          </cell>
          <cell r="E21">
            <v>171886</v>
          </cell>
        </row>
        <row r="22">
          <cell r="B22"/>
          <cell r="C22" t="str">
            <v>February 2020</v>
          </cell>
          <cell r="D22">
            <v>96847</v>
          </cell>
          <cell r="E22">
            <v>181216</v>
          </cell>
        </row>
        <row r="23">
          <cell r="B23"/>
          <cell r="C23" t="str">
            <v>March 2020</v>
          </cell>
          <cell r="D23">
            <v>110259</v>
          </cell>
          <cell r="E23">
            <v>183161</v>
          </cell>
        </row>
        <row r="24">
          <cell r="B24"/>
          <cell r="C24" t="str">
            <v>April 2020</v>
          </cell>
          <cell r="D24">
            <v>205711</v>
          </cell>
          <cell r="E24">
            <v>235445</v>
          </cell>
        </row>
        <row r="25">
          <cell r="B25"/>
          <cell r="C25" t="str">
            <v>May 2020</v>
          </cell>
          <cell r="D25">
            <v>236123</v>
          </cell>
          <cell r="E25">
            <v>276065</v>
          </cell>
        </row>
        <row r="26">
          <cell r="B26"/>
          <cell r="C26" t="str">
            <v>June 2020</v>
          </cell>
          <cell r="D26">
            <v>246991</v>
          </cell>
          <cell r="E26">
            <v>292486</v>
          </cell>
        </row>
        <row r="27">
          <cell r="B27"/>
          <cell r="C27" t="str">
            <v>July 2020</v>
          </cell>
          <cell r="D27">
            <v>254668</v>
          </cell>
          <cell r="E27">
            <v>306191</v>
          </cell>
        </row>
        <row r="28">
          <cell r="B28"/>
          <cell r="C28" t="str">
            <v>August 2020</v>
          </cell>
          <cell r="D28">
            <v>262354</v>
          </cell>
          <cell r="E28">
            <v>321390</v>
          </cell>
        </row>
        <row r="29">
          <cell r="B29"/>
          <cell r="C29" t="str">
            <v>September 2020</v>
          </cell>
          <cell r="D29">
            <v>266556</v>
          </cell>
          <cell r="E29">
            <v>331785</v>
          </cell>
        </row>
        <row r="30">
          <cell r="B30"/>
          <cell r="C30" t="str">
            <v>October 2020</v>
          </cell>
          <cell r="D30">
            <v>270606</v>
          </cell>
          <cell r="E30">
            <v>341712</v>
          </cell>
        </row>
        <row r="31">
          <cell r="B31"/>
          <cell r="C31" t="str">
            <v>November 2020</v>
          </cell>
          <cell r="D31">
            <v>279116</v>
          </cell>
          <cell r="E31">
            <v>357866</v>
          </cell>
        </row>
        <row r="32">
          <cell r="B32"/>
          <cell r="C32" t="str">
            <v>December 2020</v>
          </cell>
          <cell r="D32">
            <v>281153</v>
          </cell>
          <cell r="E32">
            <v>363620</v>
          </cell>
        </row>
        <row r="33">
          <cell r="B33"/>
          <cell r="C33" t="str">
            <v>January 2021</v>
          </cell>
          <cell r="D33">
            <v>285162</v>
          </cell>
          <cell r="E33">
            <v>372247</v>
          </cell>
        </row>
        <row r="34">
          <cell r="B34"/>
          <cell r="C34" t="str">
            <v>February 2021</v>
          </cell>
          <cell r="D34">
            <v>288262</v>
          </cell>
          <cell r="E34">
            <v>377478</v>
          </cell>
        </row>
        <row r="35">
          <cell r="B35"/>
          <cell r="C35" t="str">
            <v>March 2021</v>
          </cell>
          <cell r="D35">
            <v>288976</v>
          </cell>
          <cell r="E35">
            <v>379652</v>
          </cell>
        </row>
        <row r="36">
          <cell r="B36"/>
          <cell r="C36" t="str">
            <v>April 2021</v>
          </cell>
          <cell r="D36">
            <v>288017</v>
          </cell>
          <cell r="E36">
            <v>380264</v>
          </cell>
        </row>
        <row r="37">
          <cell r="B37"/>
          <cell r="C37" t="str">
            <v>May 2021</v>
          </cell>
          <cell r="D37">
            <v>284723</v>
          </cell>
          <cell r="E37">
            <v>378629</v>
          </cell>
        </row>
        <row r="38">
          <cell r="B38"/>
          <cell r="C38" t="str">
            <v>June 2021</v>
          </cell>
          <cell r="D38">
            <v>280884</v>
          </cell>
          <cell r="E38">
            <v>376249</v>
          </cell>
        </row>
        <row r="39">
          <cell r="B39"/>
          <cell r="C39" t="str">
            <v>July 2021</v>
          </cell>
          <cell r="D39">
            <v>277826</v>
          </cell>
          <cell r="E39">
            <v>374269</v>
          </cell>
        </row>
        <row r="40">
          <cell r="B40"/>
          <cell r="C40" t="str">
            <v>August 2021</v>
          </cell>
          <cell r="D40">
            <v>272655</v>
          </cell>
          <cell r="E40">
            <v>369462</v>
          </cell>
        </row>
        <row r="41">
          <cell r="B41"/>
          <cell r="C41" t="str">
            <v>September 2021</v>
          </cell>
          <cell r="D41">
            <v>267656</v>
          </cell>
          <cell r="E41">
            <v>363490</v>
          </cell>
        </row>
        <row r="42">
          <cell r="B42"/>
          <cell r="C42" t="str">
            <v>October 2021</v>
          </cell>
          <cell r="D42">
            <v>261542</v>
          </cell>
          <cell r="E42">
            <v>355303</v>
          </cell>
        </row>
        <row r="43">
          <cell r="B43"/>
          <cell r="C43" t="str">
            <v>November 2021</v>
          </cell>
          <cell r="D43">
            <v>256799</v>
          </cell>
          <cell r="E43">
            <v>348805</v>
          </cell>
        </row>
        <row r="44">
          <cell r="B44"/>
          <cell r="C44" t="str">
            <v>December 2021</v>
          </cell>
          <cell r="D44">
            <v>253038</v>
          </cell>
          <cell r="E44">
            <v>343407</v>
          </cell>
        </row>
        <row r="45">
          <cell r="B45"/>
          <cell r="C45" t="str">
            <v>January 2022</v>
          </cell>
          <cell r="D45">
            <v>249246</v>
          </cell>
          <cell r="E45">
            <v>339231</v>
          </cell>
        </row>
        <row r="46">
          <cell r="B46"/>
          <cell r="C46" t="str">
            <v>February 2022</v>
          </cell>
          <cell r="D46">
            <v>246556</v>
          </cell>
          <cell r="E46">
            <v>337238</v>
          </cell>
        </row>
        <row r="47">
          <cell r="B47"/>
          <cell r="C47" t="str">
            <v>March 2022</v>
          </cell>
          <cell r="D47">
            <v>242851</v>
          </cell>
          <cell r="E47">
            <v>334016</v>
          </cell>
        </row>
        <row r="48">
          <cell r="B48"/>
          <cell r="C48" t="str">
            <v>April 2022</v>
          </cell>
          <cell r="D48">
            <v>239867</v>
          </cell>
          <cell r="E48">
            <v>331191</v>
          </cell>
        </row>
        <row r="49">
          <cell r="B49"/>
          <cell r="C49" t="str">
            <v>May 2022</v>
          </cell>
          <cell r="D49">
            <v>237372</v>
          </cell>
          <cell r="E49">
            <v>329762</v>
          </cell>
        </row>
        <row r="50">
          <cell r="B50"/>
          <cell r="C50" t="str">
            <v>June 2022</v>
          </cell>
          <cell r="D50">
            <v>235126</v>
          </cell>
          <cell r="E50">
            <v>330259</v>
          </cell>
        </row>
        <row r="51">
          <cell r="B51"/>
          <cell r="C51" t="str">
            <v>July 2022</v>
          </cell>
          <cell r="D51">
            <v>233075</v>
          </cell>
          <cell r="E51">
            <v>332695</v>
          </cell>
        </row>
        <row r="52">
          <cell r="B52"/>
          <cell r="C52" t="str">
            <v>August 2022</v>
          </cell>
          <cell r="D52">
            <v>231612</v>
          </cell>
          <cell r="E52">
            <v>333919</v>
          </cell>
        </row>
        <row r="53">
          <cell r="B53"/>
          <cell r="C53" t="str">
            <v>September 2022</v>
          </cell>
          <cell r="D53">
            <v>229941</v>
          </cell>
          <cell r="E53">
            <v>334839</v>
          </cell>
        </row>
        <row r="54">
          <cell r="B54"/>
          <cell r="C54" t="str">
            <v>October 2022</v>
          </cell>
          <cell r="D54">
            <v>227661</v>
          </cell>
          <cell r="E54">
            <v>336206</v>
          </cell>
        </row>
        <row r="55">
          <cell r="B55"/>
          <cell r="C55" t="str">
            <v>November 2022</v>
          </cell>
          <cell r="D55">
            <v>226371</v>
          </cell>
          <cell r="E55">
            <v>338346</v>
          </cell>
        </row>
        <row r="56">
          <cell r="B56"/>
          <cell r="C56" t="str">
            <v>December 2022</v>
          </cell>
          <cell r="D56">
            <v>225355</v>
          </cell>
          <cell r="E56">
            <v>340789</v>
          </cell>
        </row>
        <row r="57">
          <cell r="B57"/>
          <cell r="C57" t="str">
            <v>January 2023</v>
          </cell>
          <cell r="D57">
            <v>224441</v>
          </cell>
          <cell r="E57">
            <v>342141</v>
          </cell>
        </row>
        <row r="58">
          <cell r="B58"/>
          <cell r="C58" t="str">
            <v>February 2023</v>
          </cell>
          <cell r="D58">
            <v>224149</v>
          </cell>
          <cell r="E58">
            <v>344964</v>
          </cell>
        </row>
        <row r="59">
          <cell r="B59"/>
          <cell r="C59" t="str">
            <v>March 2023</v>
          </cell>
          <cell r="D59">
            <v>223723</v>
          </cell>
          <cell r="E59">
            <v>347284</v>
          </cell>
        </row>
        <row r="60">
          <cell r="B60"/>
          <cell r="C60" t="str">
            <v>April 2023</v>
          </cell>
          <cell r="D60">
            <v>222306</v>
          </cell>
          <cell r="E60">
            <v>350607</v>
          </cell>
        </row>
        <row r="61">
          <cell r="B61"/>
          <cell r="C61" t="str">
            <v>May 2023</v>
          </cell>
          <cell r="D61">
            <v>221190</v>
          </cell>
          <cell r="E61">
            <v>352566</v>
          </cell>
        </row>
        <row r="62">
          <cell r="B62"/>
          <cell r="C62" t="str">
            <v>June 2023</v>
          </cell>
          <cell r="D62">
            <v>219428</v>
          </cell>
          <cell r="E62">
            <v>354808</v>
          </cell>
        </row>
        <row r="63">
          <cell r="B63"/>
          <cell r="C63" t="str">
            <v>July 2023</v>
          </cell>
          <cell r="D63">
            <v>217947</v>
          </cell>
          <cell r="E63">
            <v>357944</v>
          </cell>
        </row>
        <row r="64">
          <cell r="B64"/>
          <cell r="C64" t="str">
            <v>August 2023</v>
          </cell>
          <cell r="D64">
            <v>216780</v>
          </cell>
          <cell r="E64">
            <v>360041</v>
          </cell>
        </row>
        <row r="65">
          <cell r="B65"/>
          <cell r="C65" t="str">
            <v>September 2023</v>
          </cell>
          <cell r="D65">
            <v>214149</v>
          </cell>
          <cell r="E65">
            <v>360599</v>
          </cell>
        </row>
        <row r="66">
          <cell r="B66"/>
          <cell r="C66" t="str">
            <v>October 2023</v>
          </cell>
          <cell r="D66">
            <v>212880</v>
          </cell>
          <cell r="E66">
            <v>362617</v>
          </cell>
        </row>
        <row r="67">
          <cell r="B67"/>
          <cell r="C67" t="str">
            <v>November 2023</v>
          </cell>
          <cell r="D67">
            <v>212266</v>
          </cell>
          <cell r="E67">
            <v>365051</v>
          </cell>
        </row>
        <row r="68">
          <cell r="B68"/>
          <cell r="C68" t="str">
            <v>December 2023 (r)</v>
          </cell>
          <cell r="D68">
            <v>211529</v>
          </cell>
          <cell r="E68">
            <v>368189</v>
          </cell>
        </row>
        <row r="69">
          <cell r="B69"/>
          <cell r="C69" t="str">
            <v>January 2024 (r)</v>
          </cell>
          <cell r="D69">
            <v>210646</v>
          </cell>
          <cell r="E69">
            <v>369903</v>
          </cell>
        </row>
        <row r="70">
          <cell r="B70"/>
          <cell r="C70" t="str">
            <v>February 2024 (r)</v>
          </cell>
          <cell r="D70">
            <v>211037</v>
          </cell>
          <cell r="E70">
            <v>372454</v>
          </cell>
        </row>
        <row r="71">
          <cell r="B71"/>
          <cell r="C71" t="str">
            <v>March 2024 (r)</v>
          </cell>
          <cell r="D71">
            <v>208773</v>
          </cell>
          <cell r="E71">
            <v>375964</v>
          </cell>
        </row>
        <row r="72">
          <cell r="B72"/>
          <cell r="C72" t="str">
            <v>April 2024 (r)</v>
          </cell>
          <cell r="D72">
            <v>221200</v>
          </cell>
          <cell r="E72">
            <v>364428</v>
          </cell>
        </row>
        <row r="73">
          <cell r="B73"/>
          <cell r="C73" t="str">
            <v>May 2024 (r)</v>
          </cell>
          <cell r="D73">
            <v>326820</v>
          </cell>
          <cell r="E73">
            <v>259482</v>
          </cell>
        </row>
        <row r="74">
          <cell r="B74"/>
          <cell r="C74" t="str">
            <v>June 2024 (r)</v>
          </cell>
          <cell r="D74">
            <v>324623</v>
          </cell>
          <cell r="E74">
            <v>263043</v>
          </cell>
        </row>
        <row r="75">
          <cell r="B75"/>
          <cell r="C75" t="str">
            <v>July 2024 (r)</v>
          </cell>
          <cell r="D75">
            <v>323089</v>
          </cell>
          <cell r="E75">
            <v>267043</v>
          </cell>
        </row>
        <row r="76">
          <cell r="B76"/>
          <cell r="C76" t="str">
            <v>August 2024 (r)</v>
          </cell>
          <cell r="D76">
            <v>321872</v>
          </cell>
          <cell r="E76">
            <v>270982</v>
          </cell>
        </row>
        <row r="77">
          <cell r="B77"/>
          <cell r="C77" t="str">
            <v>September 2024 (r)</v>
          </cell>
          <cell r="D77">
            <v>319233</v>
          </cell>
          <cell r="E77">
            <v>274853</v>
          </cell>
        </row>
        <row r="78">
          <cell r="B78"/>
          <cell r="C78" t="str">
            <v>October 2024 (r)</v>
          </cell>
          <cell r="D78">
            <v>318932</v>
          </cell>
          <cell r="E78">
            <v>279161</v>
          </cell>
        </row>
        <row r="79">
          <cell r="B79"/>
          <cell r="C79" t="str">
            <v>November 2024 (r)</v>
          </cell>
          <cell r="D79">
            <v>319922</v>
          </cell>
          <cell r="E79">
            <v>285964</v>
          </cell>
        </row>
        <row r="80">
          <cell r="B80"/>
          <cell r="C80" t="str">
            <v>December 2024 (r)</v>
          </cell>
          <cell r="D80">
            <v>321485</v>
          </cell>
          <cell r="E80">
            <v>291885</v>
          </cell>
        </row>
        <row r="81">
          <cell r="B81"/>
          <cell r="C81" t="str">
            <v>January 2025 (r)</v>
          </cell>
          <cell r="D81">
            <v>322004</v>
          </cell>
          <cell r="E81">
            <v>297331</v>
          </cell>
        </row>
        <row r="82">
          <cell r="B82"/>
          <cell r="C82" t="str">
            <v>February 2025 (r)</v>
          </cell>
          <cell r="D82">
            <v>325287</v>
          </cell>
          <cell r="E82">
            <v>307048</v>
          </cell>
        </row>
        <row r="83">
          <cell r="B83"/>
          <cell r="C83" t="str">
            <v>March 2025 (r)</v>
          </cell>
          <cell r="D83">
            <v>327075</v>
          </cell>
          <cell r="E83">
            <v>314574</v>
          </cell>
        </row>
        <row r="84">
          <cell r="B84"/>
          <cell r="C84" t="str">
            <v>April 2025 (r)</v>
          </cell>
          <cell r="D84">
            <v>328730</v>
          </cell>
          <cell r="E84">
            <v>322542</v>
          </cell>
        </row>
        <row r="85">
          <cell r="B85"/>
          <cell r="C85" t="str">
            <v>May 2025 (r)</v>
          </cell>
          <cell r="D85">
            <v>330236</v>
          </cell>
          <cell r="E85">
            <v>329716</v>
          </cell>
        </row>
        <row r="86">
          <cell r="B86"/>
          <cell r="C86" t="str">
            <v>June 2025 (r)</v>
          </cell>
          <cell r="D86">
            <v>332933</v>
          </cell>
          <cell r="E86">
            <v>338932</v>
          </cell>
        </row>
        <row r="87">
          <cell r="B87"/>
          <cell r="C87" t="str">
            <v>July 2025 (r)</v>
          </cell>
          <cell r="D87">
            <v>335051</v>
          </cell>
          <cell r="E87">
            <v>346248</v>
          </cell>
        </row>
        <row r="88">
          <cell r="B88"/>
          <cell r="C88" t="str">
            <v>August 2025 (r)</v>
          </cell>
          <cell r="D88">
            <v>337666</v>
          </cell>
          <cell r="E88">
            <v>353272</v>
          </cell>
        </row>
        <row r="89">
          <cell r="B89"/>
          <cell r="C89" t="str">
            <v>September 2025 (p)</v>
          </cell>
          <cell r="D89">
            <v>339048</v>
          </cell>
          <cell r="E89">
            <v>358757</v>
          </cell>
        </row>
        <row r="90">
          <cell r="B90"/>
          <cell r="C90" t="str">
            <v>October 2025 (p)</v>
          </cell>
          <cell r="D90">
            <v>340535</v>
          </cell>
          <cell r="E90">
            <v>364232</v>
          </cell>
        </row>
        <row r="91">
          <cell r="B91"/>
          <cell r="C91" t="str">
            <v>November 2025 (p)</v>
          </cell>
          <cell r="D91">
            <v>341482</v>
          </cell>
          <cell r="E91">
            <v>370453</v>
          </cell>
        </row>
        <row r="92">
          <cell r="B92" t="str">
            <v>Single, with children</v>
          </cell>
          <cell r="C92" t="str">
            <v>April 2019</v>
          </cell>
          <cell r="D92">
            <v>50793</v>
          </cell>
          <cell r="E92">
            <v>129720</v>
          </cell>
        </row>
        <row r="93">
          <cell r="B93"/>
          <cell r="C93" t="str">
            <v>May 2019</v>
          </cell>
          <cell r="D93">
            <v>57462</v>
          </cell>
          <cell r="E93">
            <v>134325</v>
          </cell>
        </row>
        <row r="94">
          <cell r="B94"/>
          <cell r="C94" t="str">
            <v>June 2019</v>
          </cell>
          <cell r="D94">
            <v>61643</v>
          </cell>
          <cell r="E94">
            <v>144785</v>
          </cell>
        </row>
        <row r="95">
          <cell r="B95"/>
          <cell r="C95" t="str">
            <v>July 2019</v>
          </cell>
          <cell r="D95">
            <v>64941</v>
          </cell>
          <cell r="E95">
            <v>153268</v>
          </cell>
        </row>
        <row r="96">
          <cell r="B96"/>
          <cell r="C96" t="str">
            <v>August 2019</v>
          </cell>
          <cell r="D96">
            <v>67950</v>
          </cell>
          <cell r="E96">
            <v>161368</v>
          </cell>
        </row>
        <row r="97">
          <cell r="B97"/>
          <cell r="C97" t="str">
            <v>September 2019</v>
          </cell>
          <cell r="D97">
            <v>71745</v>
          </cell>
          <cell r="E97">
            <v>171716</v>
          </cell>
        </row>
        <row r="98">
          <cell r="B98"/>
          <cell r="C98" t="str">
            <v>October 2019</v>
          </cell>
          <cell r="D98">
            <v>74713</v>
          </cell>
          <cell r="E98">
            <v>180398</v>
          </cell>
        </row>
        <row r="99">
          <cell r="B99"/>
          <cell r="C99" t="str">
            <v>November 2019</v>
          </cell>
          <cell r="D99">
            <v>77972</v>
          </cell>
          <cell r="E99">
            <v>190605</v>
          </cell>
        </row>
        <row r="100">
          <cell r="B100"/>
          <cell r="C100" t="str">
            <v>December 2019</v>
          </cell>
          <cell r="D100">
            <v>80073</v>
          </cell>
          <cell r="E100">
            <v>197716</v>
          </cell>
        </row>
        <row r="101">
          <cell r="B101"/>
          <cell r="C101" t="str">
            <v>January 2020</v>
          </cell>
          <cell r="D101">
            <v>81789</v>
          </cell>
          <cell r="E101">
            <v>202955</v>
          </cell>
        </row>
        <row r="102">
          <cell r="B102"/>
          <cell r="C102" t="str">
            <v>February 2020</v>
          </cell>
          <cell r="D102">
            <v>85018</v>
          </cell>
          <cell r="E102">
            <v>212743</v>
          </cell>
        </row>
        <row r="103">
          <cell r="B103"/>
          <cell r="C103" t="str">
            <v>March 2020</v>
          </cell>
          <cell r="D103">
            <v>99949</v>
          </cell>
          <cell r="E103">
            <v>205729</v>
          </cell>
        </row>
        <row r="104">
          <cell r="B104"/>
          <cell r="C104" t="str">
            <v>April 2020</v>
          </cell>
          <cell r="D104">
            <v>168224</v>
          </cell>
          <cell r="E104">
            <v>170925</v>
          </cell>
        </row>
        <row r="105">
          <cell r="B105"/>
          <cell r="C105" t="str">
            <v>May 2020</v>
          </cell>
          <cell r="D105">
            <v>177823</v>
          </cell>
          <cell r="E105">
            <v>181422</v>
          </cell>
        </row>
        <row r="106">
          <cell r="B106"/>
          <cell r="C106" t="str">
            <v>June 2020</v>
          </cell>
          <cell r="D106">
            <v>182059</v>
          </cell>
          <cell r="E106">
            <v>187426</v>
          </cell>
        </row>
        <row r="107">
          <cell r="B107"/>
          <cell r="C107" t="str">
            <v>July 2020</v>
          </cell>
          <cell r="D107">
            <v>185585</v>
          </cell>
          <cell r="E107">
            <v>193634</v>
          </cell>
        </row>
        <row r="108">
          <cell r="B108"/>
          <cell r="C108" t="str">
            <v>August 2020</v>
          </cell>
          <cell r="D108">
            <v>189887</v>
          </cell>
          <cell r="E108">
            <v>201420</v>
          </cell>
        </row>
        <row r="109">
          <cell r="B109"/>
          <cell r="C109" t="str">
            <v>September 2020</v>
          </cell>
          <cell r="D109">
            <v>193285</v>
          </cell>
          <cell r="E109">
            <v>207893</v>
          </cell>
        </row>
        <row r="110">
          <cell r="B110"/>
          <cell r="C110" t="str">
            <v>October 2020</v>
          </cell>
          <cell r="D110">
            <v>196939</v>
          </cell>
          <cell r="E110">
            <v>214595</v>
          </cell>
        </row>
        <row r="111">
          <cell r="B111"/>
          <cell r="C111" t="str">
            <v>November 2020</v>
          </cell>
          <cell r="D111">
            <v>201567</v>
          </cell>
          <cell r="E111">
            <v>222453</v>
          </cell>
        </row>
        <row r="112">
          <cell r="B112"/>
          <cell r="C112" t="str">
            <v>December 2020</v>
          </cell>
          <cell r="D112">
            <v>204320</v>
          </cell>
          <cell r="E112">
            <v>227178</v>
          </cell>
        </row>
        <row r="113">
          <cell r="B113"/>
          <cell r="C113" t="str">
            <v>January 2021</v>
          </cell>
          <cell r="D113">
            <v>206906</v>
          </cell>
          <cell r="E113">
            <v>232541</v>
          </cell>
        </row>
        <row r="114">
          <cell r="B114"/>
          <cell r="C114" t="str">
            <v>February 2021</v>
          </cell>
          <cell r="D114">
            <v>209309</v>
          </cell>
          <cell r="E114">
            <v>237152</v>
          </cell>
        </row>
        <row r="115">
          <cell r="B115"/>
          <cell r="C115" t="str">
            <v>March 2021</v>
          </cell>
          <cell r="D115">
            <v>210920</v>
          </cell>
          <cell r="E115">
            <v>241376</v>
          </cell>
        </row>
        <row r="116">
          <cell r="B116"/>
          <cell r="C116" t="str">
            <v>April 2021</v>
          </cell>
          <cell r="D116">
            <v>211882</v>
          </cell>
          <cell r="E116">
            <v>245265</v>
          </cell>
        </row>
        <row r="117">
          <cell r="B117"/>
          <cell r="C117" t="str">
            <v>May 2021</v>
          </cell>
          <cell r="D117">
            <v>213228</v>
          </cell>
          <cell r="E117">
            <v>250061</v>
          </cell>
        </row>
        <row r="118">
          <cell r="B118"/>
          <cell r="C118" t="str">
            <v>June 2021</v>
          </cell>
          <cell r="D118">
            <v>214455</v>
          </cell>
          <cell r="E118">
            <v>253628</v>
          </cell>
        </row>
        <row r="119">
          <cell r="B119"/>
          <cell r="C119" t="str">
            <v>July 2021</v>
          </cell>
          <cell r="D119">
            <v>215419</v>
          </cell>
          <cell r="E119">
            <v>257415</v>
          </cell>
        </row>
        <row r="120">
          <cell r="B120"/>
          <cell r="C120" t="str">
            <v>August 2021</v>
          </cell>
          <cell r="D120">
            <v>215987</v>
          </cell>
          <cell r="E120">
            <v>261686</v>
          </cell>
        </row>
        <row r="121">
          <cell r="B121"/>
          <cell r="C121" t="str">
            <v>September 2021</v>
          </cell>
          <cell r="D121">
            <v>216271</v>
          </cell>
          <cell r="E121">
            <v>265765</v>
          </cell>
        </row>
        <row r="122">
          <cell r="B122"/>
          <cell r="C122" t="str">
            <v>October 2021</v>
          </cell>
          <cell r="D122">
            <v>216684</v>
          </cell>
          <cell r="E122">
            <v>269752</v>
          </cell>
        </row>
        <row r="123">
          <cell r="B123"/>
          <cell r="C123" t="str">
            <v>November 2021</v>
          </cell>
          <cell r="D123">
            <v>217076</v>
          </cell>
          <cell r="E123">
            <v>273210</v>
          </cell>
        </row>
        <row r="124">
          <cell r="B124"/>
          <cell r="C124" t="str">
            <v>December 2021</v>
          </cell>
          <cell r="D124">
            <v>217288</v>
          </cell>
          <cell r="E124">
            <v>276045</v>
          </cell>
        </row>
        <row r="125">
          <cell r="B125"/>
          <cell r="C125" t="str">
            <v>January 2022</v>
          </cell>
          <cell r="D125">
            <v>217099</v>
          </cell>
          <cell r="E125">
            <v>279769</v>
          </cell>
        </row>
        <row r="126">
          <cell r="B126"/>
          <cell r="C126" t="str">
            <v>February 2022</v>
          </cell>
          <cell r="D126">
            <v>217399</v>
          </cell>
          <cell r="E126">
            <v>283371</v>
          </cell>
        </row>
        <row r="127">
          <cell r="B127"/>
          <cell r="C127" t="str">
            <v>March 2022</v>
          </cell>
          <cell r="D127">
            <v>217126</v>
          </cell>
          <cell r="E127">
            <v>286625</v>
          </cell>
        </row>
        <row r="128">
          <cell r="B128"/>
          <cell r="C128" t="str">
            <v>April 2022</v>
          </cell>
          <cell r="D128">
            <v>216558</v>
          </cell>
          <cell r="E128">
            <v>291713</v>
          </cell>
        </row>
        <row r="129">
          <cell r="B129"/>
          <cell r="C129" t="str">
            <v>May 2022</v>
          </cell>
          <cell r="D129">
            <v>215974</v>
          </cell>
          <cell r="E129">
            <v>295792</v>
          </cell>
        </row>
        <row r="130">
          <cell r="B130"/>
          <cell r="C130" t="str">
            <v>June 2022</v>
          </cell>
          <cell r="D130">
            <v>215621</v>
          </cell>
          <cell r="E130">
            <v>299947</v>
          </cell>
        </row>
        <row r="131">
          <cell r="B131"/>
          <cell r="C131" t="str">
            <v>July 2022</v>
          </cell>
          <cell r="D131">
            <v>215023</v>
          </cell>
          <cell r="E131">
            <v>305290</v>
          </cell>
        </row>
        <row r="132">
          <cell r="B132"/>
          <cell r="C132" t="str">
            <v>August 2022</v>
          </cell>
          <cell r="D132">
            <v>214270</v>
          </cell>
          <cell r="E132">
            <v>309168</v>
          </cell>
        </row>
        <row r="133">
          <cell r="B133"/>
          <cell r="C133" t="str">
            <v>September 2022</v>
          </cell>
          <cell r="D133">
            <v>213396</v>
          </cell>
          <cell r="E133">
            <v>314183</v>
          </cell>
        </row>
        <row r="134">
          <cell r="B134"/>
          <cell r="C134" t="str">
            <v>October 2022</v>
          </cell>
          <cell r="D134">
            <v>212365</v>
          </cell>
          <cell r="E134">
            <v>320155</v>
          </cell>
        </row>
        <row r="135">
          <cell r="B135"/>
          <cell r="C135" t="str">
            <v>November 2022</v>
          </cell>
          <cell r="D135">
            <v>211492</v>
          </cell>
          <cell r="E135">
            <v>324727</v>
          </cell>
        </row>
        <row r="136">
          <cell r="B136"/>
          <cell r="C136" t="str">
            <v>December 2022</v>
          </cell>
          <cell r="D136">
            <v>210660</v>
          </cell>
          <cell r="E136">
            <v>329047</v>
          </cell>
        </row>
        <row r="137">
          <cell r="B137"/>
          <cell r="C137" t="str">
            <v>January 2023</v>
          </cell>
          <cell r="D137">
            <v>209402</v>
          </cell>
          <cell r="E137">
            <v>333386</v>
          </cell>
        </row>
        <row r="138">
          <cell r="B138"/>
          <cell r="C138" t="str">
            <v>February 2023</v>
          </cell>
          <cell r="D138">
            <v>208452</v>
          </cell>
          <cell r="E138">
            <v>337560</v>
          </cell>
        </row>
        <row r="139">
          <cell r="B139"/>
          <cell r="C139" t="str">
            <v>March 2023</v>
          </cell>
          <cell r="D139">
            <v>207529</v>
          </cell>
          <cell r="E139">
            <v>342010</v>
          </cell>
        </row>
        <row r="140">
          <cell r="B140"/>
          <cell r="C140" t="str">
            <v>April 2023</v>
          </cell>
          <cell r="D140">
            <v>205250</v>
          </cell>
          <cell r="E140">
            <v>347332</v>
          </cell>
        </row>
        <row r="141">
          <cell r="B141"/>
          <cell r="C141" t="str">
            <v>May 2023</v>
          </cell>
          <cell r="D141">
            <v>203824</v>
          </cell>
          <cell r="E141">
            <v>351658</v>
          </cell>
        </row>
        <row r="142">
          <cell r="B142"/>
          <cell r="C142" t="str">
            <v>June 2023</v>
          </cell>
          <cell r="D142">
            <v>201837</v>
          </cell>
          <cell r="E142">
            <v>355312</v>
          </cell>
        </row>
        <row r="143">
          <cell r="B143"/>
          <cell r="C143" t="str">
            <v>July 2023</v>
          </cell>
          <cell r="D143">
            <v>199514</v>
          </cell>
          <cell r="E143">
            <v>360006</v>
          </cell>
        </row>
        <row r="144">
          <cell r="B144"/>
          <cell r="C144" t="str">
            <v>August 2023</v>
          </cell>
          <cell r="D144">
            <v>197248</v>
          </cell>
          <cell r="E144">
            <v>363811</v>
          </cell>
        </row>
        <row r="145">
          <cell r="B145"/>
          <cell r="C145" t="str">
            <v>September 2023</v>
          </cell>
          <cell r="D145">
            <v>194303</v>
          </cell>
          <cell r="E145">
            <v>369229</v>
          </cell>
        </row>
        <row r="146">
          <cell r="B146"/>
          <cell r="C146" t="str">
            <v>October 2023</v>
          </cell>
          <cell r="D146">
            <v>193093</v>
          </cell>
          <cell r="E146">
            <v>374382</v>
          </cell>
        </row>
        <row r="147">
          <cell r="B147"/>
          <cell r="C147" t="str">
            <v>November 2023</v>
          </cell>
          <cell r="D147">
            <v>191821</v>
          </cell>
          <cell r="E147">
            <v>378500</v>
          </cell>
        </row>
        <row r="148">
          <cell r="B148"/>
          <cell r="C148" t="str">
            <v>December 2023 (r)</v>
          </cell>
          <cell r="D148">
            <v>189741</v>
          </cell>
          <cell r="E148">
            <v>382643</v>
          </cell>
        </row>
        <row r="149">
          <cell r="B149"/>
          <cell r="C149" t="str">
            <v>January 2024 (r)</v>
          </cell>
          <cell r="D149">
            <v>187947</v>
          </cell>
          <cell r="E149">
            <v>385663</v>
          </cell>
        </row>
        <row r="150">
          <cell r="B150"/>
          <cell r="C150" t="str">
            <v>February 2024 (r)</v>
          </cell>
          <cell r="D150">
            <v>186685</v>
          </cell>
          <cell r="E150">
            <v>388896</v>
          </cell>
        </row>
        <row r="151">
          <cell r="B151"/>
          <cell r="C151" t="str">
            <v>March 2024 (r)</v>
          </cell>
          <cell r="D151">
            <v>183636</v>
          </cell>
          <cell r="E151">
            <v>393786</v>
          </cell>
        </row>
        <row r="152">
          <cell r="B152"/>
          <cell r="C152" t="str">
            <v>April 2024 (r)</v>
          </cell>
          <cell r="D152">
            <v>200317</v>
          </cell>
          <cell r="E152">
            <v>378998</v>
          </cell>
        </row>
        <row r="153">
          <cell r="B153"/>
          <cell r="C153" t="str">
            <v>May 2024 (r)</v>
          </cell>
          <cell r="D153">
            <v>325785</v>
          </cell>
          <cell r="E153">
            <v>258335</v>
          </cell>
        </row>
        <row r="154">
          <cell r="B154"/>
          <cell r="C154" t="str">
            <v>June 2024 (r)</v>
          </cell>
          <cell r="D154">
            <v>325081</v>
          </cell>
          <cell r="E154">
            <v>265561</v>
          </cell>
        </row>
        <row r="155">
          <cell r="B155"/>
          <cell r="C155" t="str">
            <v>July 2024 (r)</v>
          </cell>
          <cell r="D155">
            <v>327487</v>
          </cell>
          <cell r="E155">
            <v>273138</v>
          </cell>
        </row>
        <row r="156">
          <cell r="B156"/>
          <cell r="C156" t="str">
            <v>August 2024 (r)</v>
          </cell>
          <cell r="D156">
            <v>329761</v>
          </cell>
          <cell r="E156">
            <v>280745</v>
          </cell>
        </row>
        <row r="157">
          <cell r="B157"/>
          <cell r="C157" t="str">
            <v>September 2024 (r)</v>
          </cell>
          <cell r="D157">
            <v>326563</v>
          </cell>
          <cell r="E157">
            <v>288075</v>
          </cell>
        </row>
        <row r="158">
          <cell r="B158"/>
          <cell r="C158" t="str">
            <v>October 2024 (r)</v>
          </cell>
          <cell r="D158">
            <v>324162</v>
          </cell>
          <cell r="E158">
            <v>293758</v>
          </cell>
        </row>
        <row r="159">
          <cell r="B159"/>
          <cell r="C159" t="str">
            <v>November 2024 (r)</v>
          </cell>
          <cell r="D159">
            <v>321856</v>
          </cell>
          <cell r="E159">
            <v>300908</v>
          </cell>
        </row>
        <row r="160">
          <cell r="B160"/>
          <cell r="C160" t="str">
            <v>December 2024 (r)</v>
          </cell>
          <cell r="D160">
            <v>319796</v>
          </cell>
          <cell r="E160">
            <v>305624</v>
          </cell>
        </row>
        <row r="161">
          <cell r="B161"/>
          <cell r="C161" t="str">
            <v>January 2025 (r)</v>
          </cell>
          <cell r="D161">
            <v>317298</v>
          </cell>
          <cell r="E161">
            <v>309595</v>
          </cell>
        </row>
        <row r="162">
          <cell r="B162"/>
          <cell r="C162" t="str">
            <v>February 2025 (r)</v>
          </cell>
          <cell r="D162">
            <v>313906</v>
          </cell>
          <cell r="E162">
            <v>315212</v>
          </cell>
        </row>
        <row r="163">
          <cell r="B163"/>
          <cell r="C163" t="str">
            <v>March 2025 (r)</v>
          </cell>
          <cell r="D163">
            <v>309784</v>
          </cell>
          <cell r="E163">
            <v>319712</v>
          </cell>
        </row>
        <row r="164">
          <cell r="B164"/>
          <cell r="C164" t="str">
            <v>April 2025 (r)</v>
          </cell>
          <cell r="D164">
            <v>305924</v>
          </cell>
          <cell r="E164">
            <v>324194</v>
          </cell>
        </row>
        <row r="165">
          <cell r="B165"/>
          <cell r="C165" t="str">
            <v>May 2025 (r)</v>
          </cell>
          <cell r="D165">
            <v>302430</v>
          </cell>
          <cell r="E165">
            <v>328296</v>
          </cell>
        </row>
        <row r="166">
          <cell r="B166"/>
          <cell r="C166" t="str">
            <v>June 2025 (r)</v>
          </cell>
          <cell r="D166">
            <v>297886</v>
          </cell>
          <cell r="E166">
            <v>333056</v>
          </cell>
        </row>
        <row r="167">
          <cell r="B167"/>
          <cell r="C167" t="str">
            <v>July 2025 (r)</v>
          </cell>
          <cell r="D167">
            <v>293777</v>
          </cell>
          <cell r="E167">
            <v>336358</v>
          </cell>
        </row>
        <row r="168">
          <cell r="B168"/>
          <cell r="C168" t="str">
            <v>August 2025 (r)</v>
          </cell>
          <cell r="D168">
            <v>288986</v>
          </cell>
          <cell r="E168">
            <v>339439</v>
          </cell>
        </row>
        <row r="169">
          <cell r="B169"/>
          <cell r="C169" t="str">
            <v>September 2025 (p)</v>
          </cell>
          <cell r="D169">
            <v>284782</v>
          </cell>
          <cell r="E169">
            <v>342060</v>
          </cell>
        </row>
        <row r="170">
          <cell r="B170"/>
          <cell r="C170" t="str">
            <v>October 2025 (p)</v>
          </cell>
          <cell r="D170">
            <v>281272</v>
          </cell>
          <cell r="E170">
            <v>344629</v>
          </cell>
        </row>
        <row r="171">
          <cell r="B171"/>
          <cell r="C171" t="str">
            <v>November 2025 (p)</v>
          </cell>
          <cell r="D171">
            <v>276807</v>
          </cell>
          <cell r="E171">
            <v>348000</v>
          </cell>
        </row>
        <row r="172">
          <cell r="B172" t="str">
            <v>Couple, no children</v>
          </cell>
          <cell r="C172" t="str">
            <v>April 2019</v>
          </cell>
          <cell r="D172">
            <v>3377</v>
          </cell>
          <cell r="E172">
            <v>15869</v>
          </cell>
        </row>
        <row r="173">
          <cell r="B173"/>
          <cell r="C173" t="str">
            <v>May 2019</v>
          </cell>
          <cell r="D173">
            <v>3651</v>
          </cell>
          <cell r="E173">
            <v>16147</v>
          </cell>
        </row>
        <row r="174">
          <cell r="B174"/>
          <cell r="C174" t="str">
            <v>June 2019</v>
          </cell>
          <cell r="D174">
            <v>3801</v>
          </cell>
          <cell r="E174">
            <v>16934</v>
          </cell>
        </row>
        <row r="175">
          <cell r="B175"/>
          <cell r="C175" t="str">
            <v>July 2019</v>
          </cell>
          <cell r="D175">
            <v>3912</v>
          </cell>
          <cell r="E175">
            <v>17506</v>
          </cell>
        </row>
        <row r="176">
          <cell r="B176"/>
          <cell r="C176" t="str">
            <v>August 2019</v>
          </cell>
          <cell r="D176">
            <v>4036</v>
          </cell>
          <cell r="E176">
            <v>18139</v>
          </cell>
        </row>
        <row r="177">
          <cell r="B177"/>
          <cell r="C177" t="str">
            <v>September 2019</v>
          </cell>
          <cell r="D177">
            <v>4172</v>
          </cell>
          <cell r="E177">
            <v>18874</v>
          </cell>
        </row>
        <row r="178">
          <cell r="B178"/>
          <cell r="C178" t="str">
            <v>October 2019</v>
          </cell>
          <cell r="D178">
            <v>4337</v>
          </cell>
          <cell r="E178">
            <v>19500</v>
          </cell>
        </row>
        <row r="179">
          <cell r="B179"/>
          <cell r="C179" t="str">
            <v>November 2019</v>
          </cell>
          <cell r="D179">
            <v>4479</v>
          </cell>
          <cell r="E179">
            <v>20344</v>
          </cell>
        </row>
        <row r="180">
          <cell r="B180"/>
          <cell r="C180" t="str">
            <v>December 2019</v>
          </cell>
          <cell r="D180">
            <v>4536</v>
          </cell>
          <cell r="E180">
            <v>21052</v>
          </cell>
        </row>
        <row r="181">
          <cell r="B181"/>
          <cell r="C181" t="str">
            <v>January 2020</v>
          </cell>
          <cell r="D181">
            <v>4587</v>
          </cell>
          <cell r="E181">
            <v>21492</v>
          </cell>
        </row>
        <row r="182">
          <cell r="B182"/>
          <cell r="C182" t="str">
            <v>February 2020</v>
          </cell>
          <cell r="D182">
            <v>4828</v>
          </cell>
          <cell r="E182">
            <v>22975</v>
          </cell>
        </row>
        <row r="183">
          <cell r="B183"/>
          <cell r="C183" t="str">
            <v>March 2020</v>
          </cell>
          <cell r="D183">
            <v>6067</v>
          </cell>
          <cell r="E183">
            <v>23979</v>
          </cell>
        </row>
        <row r="184">
          <cell r="B184"/>
          <cell r="C184" t="str">
            <v>April 2020</v>
          </cell>
          <cell r="D184">
            <v>20297</v>
          </cell>
          <cell r="E184">
            <v>54157</v>
          </cell>
        </row>
        <row r="185">
          <cell r="B185"/>
          <cell r="C185" t="str">
            <v>May 2020</v>
          </cell>
          <cell r="D185">
            <v>25034</v>
          </cell>
          <cell r="E185">
            <v>64874</v>
          </cell>
        </row>
        <row r="186">
          <cell r="B186"/>
          <cell r="C186" t="str">
            <v>June 2020</v>
          </cell>
          <cell r="D186">
            <v>25689</v>
          </cell>
          <cell r="E186">
            <v>65880</v>
          </cell>
        </row>
        <row r="187">
          <cell r="B187"/>
          <cell r="C187" t="str">
            <v>July 2020</v>
          </cell>
          <cell r="D187">
            <v>25740</v>
          </cell>
          <cell r="E187">
            <v>66176</v>
          </cell>
        </row>
        <row r="188">
          <cell r="B188"/>
          <cell r="C188" t="str">
            <v>August 2020</v>
          </cell>
          <cell r="D188">
            <v>25503</v>
          </cell>
          <cell r="E188">
            <v>66788</v>
          </cell>
        </row>
        <row r="189">
          <cell r="B189"/>
          <cell r="C189" t="str">
            <v>September 2020</v>
          </cell>
          <cell r="D189">
            <v>25081</v>
          </cell>
          <cell r="E189">
            <v>67402</v>
          </cell>
        </row>
        <row r="190">
          <cell r="B190"/>
          <cell r="C190" t="str">
            <v>October 2020</v>
          </cell>
          <cell r="D190">
            <v>24430</v>
          </cell>
          <cell r="E190">
            <v>66617</v>
          </cell>
        </row>
        <row r="191">
          <cell r="B191"/>
          <cell r="C191" t="str">
            <v>November 2020</v>
          </cell>
          <cell r="D191">
            <v>24398</v>
          </cell>
          <cell r="E191">
            <v>67836</v>
          </cell>
        </row>
        <row r="192">
          <cell r="B192"/>
          <cell r="C192" t="str">
            <v>December 2020</v>
          </cell>
          <cell r="D192">
            <v>23955</v>
          </cell>
          <cell r="E192">
            <v>67058</v>
          </cell>
        </row>
        <row r="193">
          <cell r="B193"/>
          <cell r="C193" t="str">
            <v>January 2021</v>
          </cell>
          <cell r="D193">
            <v>23878</v>
          </cell>
          <cell r="E193">
            <v>67172</v>
          </cell>
        </row>
        <row r="194">
          <cell r="B194"/>
          <cell r="C194" t="str">
            <v>February 2021</v>
          </cell>
          <cell r="D194">
            <v>23863</v>
          </cell>
          <cell r="E194">
            <v>66757</v>
          </cell>
        </row>
        <row r="195">
          <cell r="B195"/>
          <cell r="C195" t="str">
            <v>March 2021</v>
          </cell>
          <cell r="D195">
            <v>23385</v>
          </cell>
          <cell r="E195">
            <v>65332</v>
          </cell>
        </row>
        <row r="196">
          <cell r="B196"/>
          <cell r="C196" t="str">
            <v>April 2021</v>
          </cell>
          <cell r="D196">
            <v>22681</v>
          </cell>
          <cell r="E196">
            <v>63710</v>
          </cell>
        </row>
        <row r="197">
          <cell r="B197"/>
          <cell r="C197" t="str">
            <v>May 2021</v>
          </cell>
          <cell r="D197">
            <v>21501</v>
          </cell>
          <cell r="E197">
            <v>61151</v>
          </cell>
        </row>
        <row r="198">
          <cell r="B198"/>
          <cell r="C198" t="str">
            <v>June 2021</v>
          </cell>
          <cell r="D198">
            <v>20459</v>
          </cell>
          <cell r="E198">
            <v>59103</v>
          </cell>
        </row>
        <row r="199">
          <cell r="B199"/>
          <cell r="C199" t="str">
            <v>July 2021</v>
          </cell>
          <cell r="D199">
            <v>19781</v>
          </cell>
          <cell r="E199">
            <v>57420</v>
          </cell>
        </row>
        <row r="200">
          <cell r="B200"/>
          <cell r="C200" t="str">
            <v>August 2021</v>
          </cell>
          <cell r="D200">
            <v>18935</v>
          </cell>
          <cell r="E200">
            <v>55031</v>
          </cell>
        </row>
        <row r="201">
          <cell r="B201"/>
          <cell r="C201" t="str">
            <v>September 2021</v>
          </cell>
          <cell r="D201">
            <v>18105</v>
          </cell>
          <cell r="E201">
            <v>52397</v>
          </cell>
        </row>
        <row r="202">
          <cell r="B202"/>
          <cell r="C202" t="str">
            <v>October 2021</v>
          </cell>
          <cell r="D202">
            <v>17540</v>
          </cell>
          <cell r="E202">
            <v>50521</v>
          </cell>
        </row>
        <row r="203">
          <cell r="B203"/>
          <cell r="C203" t="str">
            <v>November 2021</v>
          </cell>
          <cell r="D203">
            <v>16866</v>
          </cell>
          <cell r="E203">
            <v>48812</v>
          </cell>
        </row>
        <row r="204">
          <cell r="B204"/>
          <cell r="C204" t="str">
            <v>December 2021</v>
          </cell>
          <cell r="D204">
            <v>16300</v>
          </cell>
          <cell r="E204">
            <v>47563</v>
          </cell>
        </row>
        <row r="205">
          <cell r="B205"/>
          <cell r="C205" t="str">
            <v>January 2022</v>
          </cell>
          <cell r="D205">
            <v>15859</v>
          </cell>
          <cell r="E205">
            <v>46546</v>
          </cell>
        </row>
        <row r="206">
          <cell r="B206"/>
          <cell r="C206" t="str">
            <v>February 2022</v>
          </cell>
          <cell r="D206">
            <v>15404</v>
          </cell>
          <cell r="E206">
            <v>46010</v>
          </cell>
        </row>
        <row r="207">
          <cell r="B207"/>
          <cell r="C207" t="str">
            <v>March 2022</v>
          </cell>
          <cell r="D207">
            <v>14875</v>
          </cell>
          <cell r="E207">
            <v>45284</v>
          </cell>
        </row>
        <row r="208">
          <cell r="B208"/>
          <cell r="C208" t="str">
            <v>April 2022</v>
          </cell>
          <cell r="D208">
            <v>14414</v>
          </cell>
          <cell r="E208">
            <v>44813</v>
          </cell>
        </row>
        <row r="209">
          <cell r="B209"/>
          <cell r="C209" t="str">
            <v>May 2022</v>
          </cell>
          <cell r="D209">
            <v>14167</v>
          </cell>
          <cell r="E209">
            <v>44427</v>
          </cell>
        </row>
        <row r="210">
          <cell r="B210"/>
          <cell r="C210" t="str">
            <v>June 2022</v>
          </cell>
          <cell r="D210">
            <v>13984</v>
          </cell>
          <cell r="E210">
            <v>44408</v>
          </cell>
        </row>
        <row r="211">
          <cell r="B211"/>
          <cell r="C211" t="str">
            <v>July 2022</v>
          </cell>
          <cell r="D211">
            <v>13764</v>
          </cell>
          <cell r="E211">
            <v>44666</v>
          </cell>
        </row>
        <row r="212">
          <cell r="B212"/>
          <cell r="C212" t="str">
            <v>August 2022</v>
          </cell>
          <cell r="D212">
            <v>13605</v>
          </cell>
          <cell r="E212">
            <v>44876</v>
          </cell>
        </row>
        <row r="213">
          <cell r="B213"/>
          <cell r="C213" t="str">
            <v>September 2022</v>
          </cell>
          <cell r="D213">
            <v>13501</v>
          </cell>
          <cell r="E213">
            <v>45018</v>
          </cell>
        </row>
        <row r="214">
          <cell r="B214"/>
          <cell r="C214" t="str">
            <v>October 2022</v>
          </cell>
          <cell r="D214">
            <v>13242</v>
          </cell>
          <cell r="E214">
            <v>45176</v>
          </cell>
        </row>
        <row r="215">
          <cell r="B215"/>
          <cell r="C215" t="str">
            <v>November 2022</v>
          </cell>
          <cell r="D215">
            <v>13094</v>
          </cell>
          <cell r="E215">
            <v>45428</v>
          </cell>
        </row>
        <row r="216">
          <cell r="B216"/>
          <cell r="C216" t="str">
            <v>December 2022</v>
          </cell>
          <cell r="D216">
            <v>12970</v>
          </cell>
          <cell r="E216">
            <v>45678</v>
          </cell>
        </row>
        <row r="217">
          <cell r="B217"/>
          <cell r="C217" t="str">
            <v>January 2023</v>
          </cell>
          <cell r="D217">
            <v>12790</v>
          </cell>
          <cell r="E217">
            <v>45673</v>
          </cell>
        </row>
        <row r="218">
          <cell r="B218"/>
          <cell r="C218" t="str">
            <v>February 2023</v>
          </cell>
          <cell r="D218">
            <v>12727</v>
          </cell>
          <cell r="E218">
            <v>46163</v>
          </cell>
        </row>
        <row r="219">
          <cell r="B219"/>
          <cell r="C219" t="str">
            <v>March 2023</v>
          </cell>
          <cell r="D219">
            <v>12535</v>
          </cell>
          <cell r="E219">
            <v>46111</v>
          </cell>
        </row>
        <row r="220">
          <cell r="B220"/>
          <cell r="C220" t="str">
            <v>April 2023</v>
          </cell>
          <cell r="D220">
            <v>12307</v>
          </cell>
          <cell r="E220">
            <v>46348</v>
          </cell>
        </row>
        <row r="221">
          <cell r="B221"/>
          <cell r="C221" t="str">
            <v>May 2023</v>
          </cell>
          <cell r="D221">
            <v>12170</v>
          </cell>
          <cell r="E221">
            <v>46396</v>
          </cell>
        </row>
        <row r="222">
          <cell r="B222"/>
          <cell r="C222" t="str">
            <v>June 2023</v>
          </cell>
          <cell r="D222">
            <v>11993</v>
          </cell>
          <cell r="E222">
            <v>46490</v>
          </cell>
        </row>
        <row r="223">
          <cell r="B223"/>
          <cell r="C223" t="str">
            <v>July 2023</v>
          </cell>
          <cell r="D223">
            <v>11747</v>
          </cell>
          <cell r="E223">
            <v>46608</v>
          </cell>
        </row>
        <row r="224">
          <cell r="B224"/>
          <cell r="C224" t="str">
            <v>August 2023</v>
          </cell>
          <cell r="D224">
            <v>11605</v>
          </cell>
          <cell r="E224">
            <v>46821</v>
          </cell>
        </row>
        <row r="225">
          <cell r="B225"/>
          <cell r="C225" t="str">
            <v>September 2023</v>
          </cell>
          <cell r="D225">
            <v>11362</v>
          </cell>
          <cell r="E225">
            <v>46915</v>
          </cell>
        </row>
        <row r="226">
          <cell r="B226"/>
          <cell r="C226" t="str">
            <v>October 2023</v>
          </cell>
          <cell r="D226">
            <v>11139</v>
          </cell>
          <cell r="E226">
            <v>47112</v>
          </cell>
        </row>
        <row r="227">
          <cell r="B227"/>
          <cell r="C227" t="str">
            <v>November 2023</v>
          </cell>
          <cell r="D227">
            <v>10984</v>
          </cell>
          <cell r="E227">
            <v>47405</v>
          </cell>
        </row>
        <row r="228">
          <cell r="B228"/>
          <cell r="C228" t="str">
            <v>December 2023 (r)</v>
          </cell>
          <cell r="D228">
            <v>10835</v>
          </cell>
          <cell r="E228">
            <v>47764</v>
          </cell>
        </row>
        <row r="229">
          <cell r="B229"/>
          <cell r="C229" t="str">
            <v>January 2024 (r)</v>
          </cell>
          <cell r="D229">
            <v>10658</v>
          </cell>
          <cell r="E229">
            <v>47878</v>
          </cell>
        </row>
        <row r="230">
          <cell r="B230"/>
          <cell r="C230" t="str">
            <v>February 2024 (r)</v>
          </cell>
          <cell r="D230">
            <v>10774</v>
          </cell>
          <cell r="E230">
            <v>48340</v>
          </cell>
        </row>
        <row r="231">
          <cell r="B231"/>
          <cell r="C231" t="str">
            <v>March 2024 (r)</v>
          </cell>
          <cell r="D231">
            <v>10657</v>
          </cell>
          <cell r="E231">
            <v>48606</v>
          </cell>
        </row>
        <row r="232">
          <cell r="B232"/>
          <cell r="C232" t="str">
            <v>April 2024 (r)</v>
          </cell>
          <cell r="D232">
            <v>11911</v>
          </cell>
          <cell r="E232">
            <v>47476</v>
          </cell>
        </row>
        <row r="233">
          <cell r="B233"/>
          <cell r="C233" t="str">
            <v>May 2024 (r)</v>
          </cell>
          <cell r="D233">
            <v>21085</v>
          </cell>
          <cell r="E233">
            <v>38310</v>
          </cell>
        </row>
        <row r="234">
          <cell r="B234"/>
          <cell r="C234" t="str">
            <v>June 2024 (r)</v>
          </cell>
          <cell r="D234">
            <v>20785</v>
          </cell>
          <cell r="E234">
            <v>38548</v>
          </cell>
        </row>
        <row r="235">
          <cell r="B235"/>
          <cell r="C235" t="str">
            <v>July 2024 (r)</v>
          </cell>
          <cell r="D235">
            <v>20552</v>
          </cell>
          <cell r="E235">
            <v>39046</v>
          </cell>
        </row>
        <row r="236">
          <cell r="B236"/>
          <cell r="C236" t="str">
            <v>August 2024 (r)</v>
          </cell>
          <cell r="D236">
            <v>20462</v>
          </cell>
          <cell r="E236">
            <v>39646</v>
          </cell>
        </row>
        <row r="237">
          <cell r="B237"/>
          <cell r="C237" t="str">
            <v>September 2024 (r)</v>
          </cell>
          <cell r="D237">
            <v>20540</v>
          </cell>
          <cell r="E237">
            <v>40699</v>
          </cell>
        </row>
        <row r="238">
          <cell r="B238"/>
          <cell r="C238" t="str">
            <v>October 2024 (r)</v>
          </cell>
          <cell r="D238">
            <v>20416</v>
          </cell>
          <cell r="E238">
            <v>41297</v>
          </cell>
        </row>
        <row r="239">
          <cell r="B239"/>
          <cell r="C239" t="str">
            <v>November 2024 (r)</v>
          </cell>
          <cell r="D239">
            <v>20321</v>
          </cell>
          <cell r="E239">
            <v>41967</v>
          </cell>
        </row>
        <row r="240">
          <cell r="B240"/>
          <cell r="C240" t="str">
            <v>December 2024 (r)</v>
          </cell>
          <cell r="D240">
            <v>20276</v>
          </cell>
          <cell r="E240">
            <v>42705</v>
          </cell>
        </row>
        <row r="241">
          <cell r="B241"/>
          <cell r="C241" t="str">
            <v>January 2025 (r)</v>
          </cell>
          <cell r="D241">
            <v>20260</v>
          </cell>
          <cell r="E241">
            <v>43467</v>
          </cell>
        </row>
        <row r="242">
          <cell r="B242"/>
          <cell r="C242" t="str">
            <v>February 2025 (r)</v>
          </cell>
          <cell r="D242">
            <v>20330</v>
          </cell>
          <cell r="E242">
            <v>44735</v>
          </cell>
        </row>
        <row r="243">
          <cell r="B243"/>
          <cell r="C243" t="str">
            <v>March 2025 (r)</v>
          </cell>
          <cell r="D243">
            <v>20258</v>
          </cell>
          <cell r="E243">
            <v>45424</v>
          </cell>
        </row>
        <row r="244">
          <cell r="B244"/>
          <cell r="C244" t="str">
            <v>April 2025 (r)</v>
          </cell>
          <cell r="D244">
            <v>20228</v>
          </cell>
          <cell r="E244">
            <v>46152</v>
          </cell>
        </row>
        <row r="245">
          <cell r="B245"/>
          <cell r="C245" t="str">
            <v>May 2025 (r)</v>
          </cell>
          <cell r="D245">
            <v>20174</v>
          </cell>
          <cell r="E245">
            <v>46713</v>
          </cell>
        </row>
        <row r="246">
          <cell r="B246"/>
          <cell r="C246" t="str">
            <v>June 2025 (r)</v>
          </cell>
          <cell r="D246">
            <v>20169</v>
          </cell>
          <cell r="E246">
            <v>47651</v>
          </cell>
        </row>
        <row r="247">
          <cell r="B247"/>
          <cell r="C247" t="str">
            <v>July 2025 (r)</v>
          </cell>
          <cell r="D247">
            <v>20168</v>
          </cell>
          <cell r="E247">
            <v>48208</v>
          </cell>
        </row>
        <row r="248">
          <cell r="B248"/>
          <cell r="C248" t="str">
            <v>August 2025 (r)</v>
          </cell>
          <cell r="D248">
            <v>20185</v>
          </cell>
          <cell r="E248">
            <v>48835</v>
          </cell>
        </row>
        <row r="249">
          <cell r="B249"/>
          <cell r="C249" t="str">
            <v>September 2025 (p)</v>
          </cell>
          <cell r="D249">
            <v>20188</v>
          </cell>
          <cell r="E249">
            <v>49395</v>
          </cell>
        </row>
        <row r="250">
          <cell r="B250"/>
          <cell r="C250" t="str">
            <v>October 2025 (p)</v>
          </cell>
          <cell r="D250">
            <v>20260</v>
          </cell>
          <cell r="E250">
            <v>49912</v>
          </cell>
        </row>
        <row r="251">
          <cell r="B251"/>
          <cell r="C251" t="str">
            <v>November 2025 (p)</v>
          </cell>
          <cell r="D251">
            <v>20178</v>
          </cell>
          <cell r="E251">
            <v>50528</v>
          </cell>
        </row>
        <row r="252">
          <cell r="B252" t="str">
            <v>Couple, with children</v>
          </cell>
          <cell r="C252" t="str">
            <v>April 2019</v>
          </cell>
          <cell r="D252">
            <v>20350</v>
          </cell>
          <cell r="E252">
            <v>57574</v>
          </cell>
        </row>
        <row r="253">
          <cell r="B253"/>
          <cell r="C253" t="str">
            <v>May 2019</v>
          </cell>
          <cell r="D253">
            <v>23276</v>
          </cell>
          <cell r="E253">
            <v>59714</v>
          </cell>
        </row>
        <row r="254">
          <cell r="B254"/>
          <cell r="C254" t="str">
            <v>June 2019</v>
          </cell>
          <cell r="D254">
            <v>25261</v>
          </cell>
          <cell r="E254">
            <v>64711</v>
          </cell>
        </row>
        <row r="255">
          <cell r="B255"/>
          <cell r="C255" t="str">
            <v>July 2019</v>
          </cell>
          <cell r="D255">
            <v>26814</v>
          </cell>
          <cell r="E255">
            <v>68388</v>
          </cell>
        </row>
        <row r="256">
          <cell r="B256"/>
          <cell r="C256" t="str">
            <v>August 2019</v>
          </cell>
          <cell r="D256">
            <v>28234</v>
          </cell>
          <cell r="E256">
            <v>71891</v>
          </cell>
        </row>
        <row r="257">
          <cell r="B257"/>
          <cell r="C257" t="str">
            <v>September 2019</v>
          </cell>
          <cell r="D257">
            <v>29802</v>
          </cell>
          <cell r="E257">
            <v>76407</v>
          </cell>
        </row>
        <row r="258">
          <cell r="B258"/>
          <cell r="C258" t="str">
            <v>October 2019</v>
          </cell>
          <cell r="D258">
            <v>31266</v>
          </cell>
          <cell r="E258">
            <v>80365</v>
          </cell>
        </row>
        <row r="259">
          <cell r="B259"/>
          <cell r="C259" t="str">
            <v>November 2019</v>
          </cell>
          <cell r="D259">
            <v>32897</v>
          </cell>
          <cell r="E259">
            <v>85031</v>
          </cell>
        </row>
        <row r="260">
          <cell r="B260"/>
          <cell r="C260" t="str">
            <v>December 2019</v>
          </cell>
          <cell r="D260">
            <v>33957</v>
          </cell>
          <cell r="E260">
            <v>88207</v>
          </cell>
        </row>
        <row r="261">
          <cell r="B261"/>
          <cell r="C261" t="str">
            <v>January 2020</v>
          </cell>
          <cell r="D261">
            <v>34941</v>
          </cell>
          <cell r="E261">
            <v>90443</v>
          </cell>
        </row>
        <row r="262">
          <cell r="B262"/>
          <cell r="C262" t="str">
            <v>February 2020</v>
          </cell>
          <cell r="D262">
            <v>36758</v>
          </cell>
          <cell r="E262">
            <v>95677</v>
          </cell>
        </row>
        <row r="263">
          <cell r="B263"/>
          <cell r="C263" t="str">
            <v>March 2020</v>
          </cell>
          <cell r="D263">
            <v>46545</v>
          </cell>
          <cell r="E263">
            <v>96286</v>
          </cell>
        </row>
        <row r="264">
          <cell r="B264"/>
          <cell r="C264" t="str">
            <v>April 2020</v>
          </cell>
          <cell r="D264">
            <v>90898</v>
          </cell>
          <cell r="E264">
            <v>106369</v>
          </cell>
        </row>
        <row r="265">
          <cell r="B265"/>
          <cell r="C265" t="str">
            <v>May 2020</v>
          </cell>
          <cell r="D265">
            <v>101834</v>
          </cell>
          <cell r="E265">
            <v>119322</v>
          </cell>
        </row>
        <row r="266">
          <cell r="B266"/>
          <cell r="C266" t="str">
            <v>June 2020</v>
          </cell>
          <cell r="D266">
            <v>104489</v>
          </cell>
          <cell r="E266">
            <v>122516</v>
          </cell>
        </row>
        <row r="267">
          <cell r="B267"/>
          <cell r="C267" t="str">
            <v>July 2020</v>
          </cell>
          <cell r="D267">
            <v>106201</v>
          </cell>
          <cell r="E267">
            <v>125097</v>
          </cell>
        </row>
        <row r="268">
          <cell r="B268"/>
          <cell r="C268" t="str">
            <v>August 2020</v>
          </cell>
          <cell r="D268">
            <v>107733</v>
          </cell>
          <cell r="E268">
            <v>128133</v>
          </cell>
        </row>
        <row r="269">
          <cell r="B269"/>
          <cell r="C269" t="str">
            <v>September 2020</v>
          </cell>
          <cell r="D269">
            <v>108931</v>
          </cell>
          <cell r="E269">
            <v>130991</v>
          </cell>
        </row>
        <row r="270">
          <cell r="B270"/>
          <cell r="C270" t="str">
            <v>October 2020</v>
          </cell>
          <cell r="D270">
            <v>110559</v>
          </cell>
          <cell r="E270">
            <v>134230</v>
          </cell>
        </row>
        <row r="271">
          <cell r="B271"/>
          <cell r="C271" t="str">
            <v>November 2020</v>
          </cell>
          <cell r="D271">
            <v>112700</v>
          </cell>
          <cell r="E271">
            <v>138839</v>
          </cell>
        </row>
        <row r="272">
          <cell r="B272"/>
          <cell r="C272" t="str">
            <v>December 2020</v>
          </cell>
          <cell r="D272">
            <v>113482</v>
          </cell>
          <cell r="E272">
            <v>141210</v>
          </cell>
        </row>
        <row r="273">
          <cell r="B273"/>
          <cell r="C273" t="str">
            <v>January 2021</v>
          </cell>
          <cell r="D273">
            <v>115049</v>
          </cell>
          <cell r="E273">
            <v>144125</v>
          </cell>
        </row>
        <row r="274">
          <cell r="B274"/>
          <cell r="C274" t="str">
            <v>February 2021</v>
          </cell>
          <cell r="D274">
            <v>116343</v>
          </cell>
          <cell r="E274">
            <v>146060</v>
          </cell>
        </row>
        <row r="275">
          <cell r="B275"/>
          <cell r="C275" t="str">
            <v>March 2021</v>
          </cell>
          <cell r="D275">
            <v>116736</v>
          </cell>
          <cell r="E275">
            <v>147563</v>
          </cell>
        </row>
        <row r="276">
          <cell r="B276"/>
          <cell r="C276" t="str">
            <v>April 2021</v>
          </cell>
          <cell r="D276">
            <v>116810</v>
          </cell>
          <cell r="E276">
            <v>148490</v>
          </cell>
        </row>
        <row r="277">
          <cell r="B277"/>
          <cell r="C277" t="str">
            <v>May 2021</v>
          </cell>
          <cell r="D277">
            <v>116579</v>
          </cell>
          <cell r="E277">
            <v>149231</v>
          </cell>
        </row>
        <row r="278">
          <cell r="B278"/>
          <cell r="C278" t="str">
            <v>June 2021</v>
          </cell>
          <cell r="D278">
            <v>116113</v>
          </cell>
          <cell r="E278">
            <v>149405</v>
          </cell>
        </row>
        <row r="279">
          <cell r="B279"/>
          <cell r="C279" t="str">
            <v>July 2021</v>
          </cell>
          <cell r="D279">
            <v>115621</v>
          </cell>
          <cell r="E279">
            <v>149771</v>
          </cell>
        </row>
        <row r="280">
          <cell r="B280"/>
          <cell r="C280" t="str">
            <v>August 2021</v>
          </cell>
          <cell r="D280">
            <v>114717</v>
          </cell>
          <cell r="E280">
            <v>149790</v>
          </cell>
        </row>
        <row r="281">
          <cell r="B281"/>
          <cell r="C281" t="str">
            <v>September 2021</v>
          </cell>
          <cell r="D281">
            <v>113613</v>
          </cell>
          <cell r="E281">
            <v>148933</v>
          </cell>
        </row>
        <row r="282">
          <cell r="B282"/>
          <cell r="C282" t="str">
            <v>October 2021</v>
          </cell>
          <cell r="D282">
            <v>112767</v>
          </cell>
          <cell r="E282">
            <v>148871</v>
          </cell>
        </row>
        <row r="283">
          <cell r="B283"/>
          <cell r="C283" t="str">
            <v>November 2021</v>
          </cell>
          <cell r="D283">
            <v>112009</v>
          </cell>
          <cell r="E283">
            <v>148445</v>
          </cell>
        </row>
        <row r="284">
          <cell r="B284"/>
          <cell r="C284" t="str">
            <v>December 2021</v>
          </cell>
          <cell r="D284">
            <v>111655</v>
          </cell>
          <cell r="E284">
            <v>148478</v>
          </cell>
        </row>
        <row r="285">
          <cell r="B285"/>
          <cell r="C285" t="str">
            <v>January 2022</v>
          </cell>
          <cell r="D285">
            <v>111020</v>
          </cell>
          <cell r="E285">
            <v>148801</v>
          </cell>
        </row>
        <row r="286">
          <cell r="B286"/>
          <cell r="C286" t="str">
            <v>February 2022</v>
          </cell>
          <cell r="D286">
            <v>110486</v>
          </cell>
          <cell r="E286">
            <v>149898</v>
          </cell>
        </row>
        <row r="287">
          <cell r="B287"/>
          <cell r="C287" t="str">
            <v>March 2022</v>
          </cell>
          <cell r="D287">
            <v>109641</v>
          </cell>
          <cell r="E287">
            <v>150579</v>
          </cell>
        </row>
        <row r="288">
          <cell r="B288"/>
          <cell r="C288" t="str">
            <v>April 2022</v>
          </cell>
          <cell r="D288">
            <v>108526</v>
          </cell>
          <cell r="E288">
            <v>151931</v>
          </cell>
        </row>
        <row r="289">
          <cell r="B289"/>
          <cell r="C289" t="str">
            <v>May 2022</v>
          </cell>
          <cell r="D289">
            <v>107727</v>
          </cell>
          <cell r="E289">
            <v>153068</v>
          </cell>
        </row>
        <row r="290">
          <cell r="B290"/>
          <cell r="C290" t="str">
            <v>June 2022</v>
          </cell>
          <cell r="D290">
            <v>107145</v>
          </cell>
          <cell r="E290">
            <v>155043</v>
          </cell>
        </row>
        <row r="291">
          <cell r="B291"/>
          <cell r="C291" t="str">
            <v>July 2022</v>
          </cell>
          <cell r="D291">
            <v>106221</v>
          </cell>
          <cell r="E291">
            <v>157330</v>
          </cell>
        </row>
        <row r="292">
          <cell r="B292"/>
          <cell r="C292" t="str">
            <v>August 2022</v>
          </cell>
          <cell r="D292">
            <v>105307</v>
          </cell>
          <cell r="E292">
            <v>159020</v>
          </cell>
        </row>
        <row r="293">
          <cell r="B293"/>
          <cell r="C293" t="str">
            <v>September 2022</v>
          </cell>
          <cell r="D293">
            <v>104445</v>
          </cell>
          <cell r="E293">
            <v>161157</v>
          </cell>
        </row>
        <row r="294">
          <cell r="B294"/>
          <cell r="C294" t="str">
            <v>October 2022</v>
          </cell>
          <cell r="D294">
            <v>103268</v>
          </cell>
          <cell r="E294">
            <v>163551</v>
          </cell>
        </row>
        <row r="295">
          <cell r="B295"/>
          <cell r="C295" t="str">
            <v>November 2022</v>
          </cell>
          <cell r="D295">
            <v>102371</v>
          </cell>
          <cell r="E295">
            <v>165124</v>
          </cell>
        </row>
        <row r="296">
          <cell r="B296"/>
          <cell r="C296" t="str">
            <v>December 2022</v>
          </cell>
          <cell r="D296">
            <v>101693</v>
          </cell>
          <cell r="E296">
            <v>166726</v>
          </cell>
        </row>
        <row r="297">
          <cell r="B297"/>
          <cell r="C297" t="str">
            <v>January 2023</v>
          </cell>
          <cell r="D297">
            <v>100658</v>
          </cell>
          <cell r="E297">
            <v>168188</v>
          </cell>
        </row>
        <row r="298">
          <cell r="B298"/>
          <cell r="C298" t="str">
            <v>February 2023</v>
          </cell>
          <cell r="D298">
            <v>99808</v>
          </cell>
          <cell r="E298">
            <v>169697</v>
          </cell>
        </row>
        <row r="299">
          <cell r="B299"/>
          <cell r="C299" t="str">
            <v>March 2023</v>
          </cell>
          <cell r="D299">
            <v>98597</v>
          </cell>
          <cell r="E299">
            <v>170978</v>
          </cell>
        </row>
        <row r="300">
          <cell r="B300"/>
          <cell r="C300" t="str">
            <v>April 2023</v>
          </cell>
          <cell r="D300">
            <v>96919</v>
          </cell>
          <cell r="E300">
            <v>172740</v>
          </cell>
        </row>
        <row r="301">
          <cell r="B301"/>
          <cell r="C301" t="str">
            <v>May 2023</v>
          </cell>
          <cell r="D301">
            <v>95549</v>
          </cell>
          <cell r="E301">
            <v>174132</v>
          </cell>
        </row>
        <row r="302">
          <cell r="B302"/>
          <cell r="C302" t="str">
            <v>June 2023</v>
          </cell>
          <cell r="D302">
            <v>94067</v>
          </cell>
          <cell r="E302">
            <v>175750</v>
          </cell>
        </row>
        <row r="303">
          <cell r="B303"/>
          <cell r="C303" t="str">
            <v>July 2023</v>
          </cell>
          <cell r="D303">
            <v>92029</v>
          </cell>
          <cell r="E303">
            <v>177567</v>
          </cell>
        </row>
        <row r="304">
          <cell r="B304"/>
          <cell r="C304" t="str">
            <v>August 2023</v>
          </cell>
          <cell r="D304">
            <v>90363</v>
          </cell>
          <cell r="E304">
            <v>178858</v>
          </cell>
        </row>
        <row r="305">
          <cell r="B305"/>
          <cell r="C305" t="str">
            <v>September 2023</v>
          </cell>
          <cell r="D305">
            <v>88342</v>
          </cell>
          <cell r="E305">
            <v>180808</v>
          </cell>
        </row>
        <row r="306">
          <cell r="B306"/>
          <cell r="C306" t="str">
            <v>October 2023</v>
          </cell>
          <cell r="D306">
            <v>87240</v>
          </cell>
          <cell r="E306">
            <v>182765</v>
          </cell>
        </row>
        <row r="307">
          <cell r="B307"/>
          <cell r="C307" t="str">
            <v>November 2023</v>
          </cell>
          <cell r="D307">
            <v>86335</v>
          </cell>
          <cell r="E307">
            <v>184744</v>
          </cell>
        </row>
        <row r="308">
          <cell r="B308"/>
          <cell r="C308" t="str">
            <v>December 2023 (r)</v>
          </cell>
          <cell r="D308">
            <v>85351</v>
          </cell>
          <cell r="E308">
            <v>186714</v>
          </cell>
        </row>
        <row r="309">
          <cell r="B309"/>
          <cell r="C309" t="str">
            <v>January 2024 (r)</v>
          </cell>
          <cell r="D309">
            <v>84798</v>
          </cell>
          <cell r="E309">
            <v>188465</v>
          </cell>
        </row>
        <row r="310">
          <cell r="B310"/>
          <cell r="C310" t="str">
            <v>February 2024 (r)</v>
          </cell>
          <cell r="D310">
            <v>84939</v>
          </cell>
          <cell r="E310">
            <v>191325</v>
          </cell>
        </row>
        <row r="311">
          <cell r="B311"/>
          <cell r="C311" t="str">
            <v>March 2024 (r)</v>
          </cell>
          <cell r="D311">
            <v>84506</v>
          </cell>
          <cell r="E311">
            <v>194155</v>
          </cell>
        </row>
        <row r="312">
          <cell r="B312"/>
          <cell r="C312" t="str">
            <v>April 2024 (r)</v>
          </cell>
          <cell r="D312">
            <v>91876</v>
          </cell>
          <cell r="E312">
            <v>187748</v>
          </cell>
        </row>
        <row r="313">
          <cell r="B313"/>
          <cell r="C313" t="str">
            <v>May 2024 (r)</v>
          </cell>
          <cell r="D313">
            <v>147925</v>
          </cell>
          <cell r="E313">
            <v>132954</v>
          </cell>
        </row>
        <row r="314">
          <cell r="B314"/>
          <cell r="C314" t="str">
            <v>June 2024 (r)</v>
          </cell>
          <cell r="D314">
            <v>146610</v>
          </cell>
          <cell r="E314">
            <v>135737</v>
          </cell>
        </row>
        <row r="315">
          <cell r="B315"/>
          <cell r="C315" t="str">
            <v>July 2024 (r)</v>
          </cell>
          <cell r="D315">
            <v>145122</v>
          </cell>
          <cell r="E315">
            <v>137837</v>
          </cell>
        </row>
        <row r="316">
          <cell r="B316"/>
          <cell r="C316" t="str">
            <v>August 2024 (r)</v>
          </cell>
          <cell r="D316">
            <v>145513</v>
          </cell>
          <cell r="E316">
            <v>140765</v>
          </cell>
        </row>
        <row r="317">
          <cell r="B317"/>
          <cell r="C317" t="str">
            <v>September 2024 (r)</v>
          </cell>
          <cell r="D317">
            <v>149546</v>
          </cell>
          <cell r="E317">
            <v>147072</v>
          </cell>
        </row>
        <row r="318">
          <cell r="B318"/>
          <cell r="C318" t="str">
            <v>October 2024 (r)</v>
          </cell>
          <cell r="D318">
            <v>149204</v>
          </cell>
          <cell r="E318">
            <v>150084</v>
          </cell>
        </row>
        <row r="319">
          <cell r="B319"/>
          <cell r="C319" t="str">
            <v>November 2024 (r)</v>
          </cell>
          <cell r="D319">
            <v>148264</v>
          </cell>
          <cell r="E319">
            <v>153192</v>
          </cell>
        </row>
        <row r="320">
          <cell r="B320"/>
          <cell r="C320" t="str">
            <v>December 2024 (r)</v>
          </cell>
          <cell r="D320">
            <v>147372</v>
          </cell>
          <cell r="E320">
            <v>155259</v>
          </cell>
        </row>
        <row r="321">
          <cell r="B321"/>
          <cell r="C321" t="str">
            <v>January 2025 (r)</v>
          </cell>
          <cell r="D321">
            <v>146498</v>
          </cell>
          <cell r="E321">
            <v>157007</v>
          </cell>
        </row>
        <row r="322">
          <cell r="B322"/>
          <cell r="C322" t="str">
            <v>February 2025 (r)</v>
          </cell>
          <cell r="D322">
            <v>144983</v>
          </cell>
          <cell r="E322">
            <v>159702</v>
          </cell>
        </row>
        <row r="323">
          <cell r="B323"/>
          <cell r="C323" t="str">
            <v>March 2025 (r)</v>
          </cell>
          <cell r="D323">
            <v>142713</v>
          </cell>
          <cell r="E323">
            <v>161155</v>
          </cell>
        </row>
        <row r="324">
          <cell r="B324"/>
          <cell r="C324" t="str">
            <v>April 2025 (r)</v>
          </cell>
          <cell r="D324">
            <v>140112</v>
          </cell>
          <cell r="E324">
            <v>162635</v>
          </cell>
        </row>
        <row r="325">
          <cell r="B325"/>
          <cell r="C325" t="str">
            <v>May 2025 (r)</v>
          </cell>
          <cell r="D325">
            <v>137736</v>
          </cell>
          <cell r="E325">
            <v>163754</v>
          </cell>
        </row>
        <row r="326">
          <cell r="B326"/>
          <cell r="C326" t="str">
            <v>June 2025 (r)</v>
          </cell>
          <cell r="D326">
            <v>134714</v>
          </cell>
          <cell r="E326">
            <v>165343</v>
          </cell>
        </row>
        <row r="327">
          <cell r="B327"/>
          <cell r="C327" t="str">
            <v>July 2025 (r)</v>
          </cell>
          <cell r="D327">
            <v>131974</v>
          </cell>
          <cell r="E327">
            <v>166108</v>
          </cell>
        </row>
        <row r="328">
          <cell r="B328"/>
          <cell r="C328" t="str">
            <v>August 2025 (r)</v>
          </cell>
          <cell r="D328">
            <v>129344</v>
          </cell>
          <cell r="E328">
            <v>166736</v>
          </cell>
        </row>
        <row r="329">
          <cell r="B329"/>
          <cell r="C329" t="str">
            <v>September 2025 (p)</v>
          </cell>
          <cell r="D329">
            <v>127307</v>
          </cell>
          <cell r="E329">
            <v>167654</v>
          </cell>
        </row>
        <row r="330">
          <cell r="B330"/>
          <cell r="C330" t="str">
            <v>October 2025 (p)</v>
          </cell>
          <cell r="D330">
            <v>125390</v>
          </cell>
          <cell r="E330">
            <v>168198</v>
          </cell>
        </row>
        <row r="331">
          <cell r="B331"/>
          <cell r="C331" t="str">
            <v>November 2025 (p)</v>
          </cell>
          <cell r="D331">
            <v>122913</v>
          </cell>
          <cell r="E331">
            <v>168824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 Sheet 0"/>
      <sheetName val="template_rse"/>
      <sheetName val="format"/>
    </sheetNames>
    <sheetDataSet>
      <sheetData sheetId="0">
        <row r="12">
          <cell r="B12" t="str">
            <v>North East</v>
          </cell>
          <cell r="C12" t="str">
            <v>April 2019</v>
          </cell>
          <cell r="D12">
            <v>8780</v>
          </cell>
          <cell r="E12">
            <v>21504</v>
          </cell>
        </row>
        <row r="13">
          <cell r="B13"/>
          <cell r="C13" t="str">
            <v>May 2019</v>
          </cell>
          <cell r="D13">
            <v>9204</v>
          </cell>
          <cell r="E13">
            <v>22477</v>
          </cell>
        </row>
        <row r="14">
          <cell r="B14"/>
          <cell r="C14" t="str">
            <v>June 2019</v>
          </cell>
          <cell r="D14">
            <v>9679</v>
          </cell>
          <cell r="E14">
            <v>23663</v>
          </cell>
        </row>
        <row r="15">
          <cell r="B15"/>
          <cell r="C15" t="str">
            <v>July 2019</v>
          </cell>
          <cell r="D15">
            <v>10106</v>
          </cell>
          <cell r="E15">
            <v>24655</v>
          </cell>
        </row>
        <row r="16">
          <cell r="B16"/>
          <cell r="C16" t="str">
            <v>August 2019</v>
          </cell>
          <cell r="D16">
            <v>10462</v>
          </cell>
          <cell r="E16">
            <v>25535</v>
          </cell>
        </row>
        <row r="17">
          <cell r="B17"/>
          <cell r="C17" t="str">
            <v>September 2019</v>
          </cell>
          <cell r="D17">
            <v>10909</v>
          </cell>
          <cell r="E17">
            <v>26728</v>
          </cell>
        </row>
        <row r="18">
          <cell r="B18"/>
          <cell r="C18" t="str">
            <v>October 2019</v>
          </cell>
          <cell r="D18">
            <v>11318</v>
          </cell>
          <cell r="E18">
            <v>27711</v>
          </cell>
        </row>
        <row r="19">
          <cell r="B19"/>
          <cell r="C19" t="str">
            <v>November 2019</v>
          </cell>
          <cell r="D19">
            <v>11843</v>
          </cell>
          <cell r="E19">
            <v>28835</v>
          </cell>
        </row>
        <row r="20">
          <cell r="B20"/>
          <cell r="C20" t="str">
            <v>December 2019</v>
          </cell>
          <cell r="D20">
            <v>12176</v>
          </cell>
          <cell r="E20">
            <v>29635</v>
          </cell>
        </row>
        <row r="21">
          <cell r="B21"/>
          <cell r="C21" t="str">
            <v>January 2020</v>
          </cell>
          <cell r="D21">
            <v>12451</v>
          </cell>
          <cell r="E21">
            <v>30297</v>
          </cell>
        </row>
        <row r="22">
          <cell r="B22"/>
          <cell r="C22" t="str">
            <v>February 2020</v>
          </cell>
          <cell r="D22">
            <v>12929</v>
          </cell>
          <cell r="E22">
            <v>31629</v>
          </cell>
        </row>
        <row r="23">
          <cell r="B23"/>
          <cell r="C23" t="str">
            <v>March 2020</v>
          </cell>
          <cell r="D23">
            <v>13960</v>
          </cell>
          <cell r="E23">
            <v>32201</v>
          </cell>
        </row>
        <row r="24">
          <cell r="B24"/>
          <cell r="C24" t="str">
            <v>April 2020</v>
          </cell>
          <cell r="D24">
            <v>18608</v>
          </cell>
          <cell r="E24">
            <v>36225</v>
          </cell>
        </row>
        <row r="25">
          <cell r="B25"/>
          <cell r="C25" t="str">
            <v>May 2020</v>
          </cell>
          <cell r="D25">
            <v>19551</v>
          </cell>
          <cell r="E25">
            <v>38747</v>
          </cell>
        </row>
        <row r="26">
          <cell r="B26"/>
          <cell r="C26" t="str">
            <v>June 2020</v>
          </cell>
          <cell r="D26">
            <v>19922</v>
          </cell>
          <cell r="E26">
            <v>39865</v>
          </cell>
        </row>
        <row r="27">
          <cell r="B27"/>
          <cell r="C27" t="str">
            <v>July 2020</v>
          </cell>
          <cell r="D27">
            <v>20194</v>
          </cell>
          <cell r="E27">
            <v>40877</v>
          </cell>
        </row>
        <row r="28">
          <cell r="B28"/>
          <cell r="C28" t="str">
            <v>August 2020</v>
          </cell>
          <cell r="D28">
            <v>20454</v>
          </cell>
          <cell r="E28">
            <v>41918</v>
          </cell>
        </row>
        <row r="29">
          <cell r="B29"/>
          <cell r="C29" t="str">
            <v>September 2020</v>
          </cell>
          <cell r="D29">
            <v>20640</v>
          </cell>
          <cell r="E29">
            <v>42796</v>
          </cell>
        </row>
        <row r="30">
          <cell r="B30"/>
          <cell r="C30" t="str">
            <v>October 2020</v>
          </cell>
          <cell r="D30">
            <v>20864</v>
          </cell>
          <cell r="E30">
            <v>43528</v>
          </cell>
        </row>
        <row r="31">
          <cell r="B31"/>
          <cell r="C31" t="str">
            <v>November 2020</v>
          </cell>
          <cell r="D31">
            <v>21098</v>
          </cell>
          <cell r="E31">
            <v>44700</v>
          </cell>
        </row>
        <row r="32">
          <cell r="B32"/>
          <cell r="C32" t="str">
            <v>December 2020</v>
          </cell>
          <cell r="D32">
            <v>21212</v>
          </cell>
          <cell r="E32">
            <v>45221</v>
          </cell>
        </row>
        <row r="33">
          <cell r="B33"/>
          <cell r="C33" t="str">
            <v>January 2021</v>
          </cell>
          <cell r="D33">
            <v>21271</v>
          </cell>
          <cell r="E33">
            <v>45888</v>
          </cell>
        </row>
        <row r="34">
          <cell r="B34"/>
          <cell r="C34" t="str">
            <v>February 2021</v>
          </cell>
          <cell r="D34">
            <v>21395</v>
          </cell>
          <cell r="E34">
            <v>46310</v>
          </cell>
        </row>
        <row r="35">
          <cell r="B35"/>
          <cell r="C35" t="str">
            <v>March 2021</v>
          </cell>
          <cell r="D35">
            <v>21321</v>
          </cell>
          <cell r="E35">
            <v>46765</v>
          </cell>
        </row>
        <row r="36">
          <cell r="B36"/>
          <cell r="C36" t="str">
            <v>April 2021</v>
          </cell>
          <cell r="D36">
            <v>21307</v>
          </cell>
          <cell r="E36">
            <v>46888</v>
          </cell>
        </row>
        <row r="37">
          <cell r="B37"/>
          <cell r="C37" t="str">
            <v>May 2021</v>
          </cell>
          <cell r="D37">
            <v>21207</v>
          </cell>
          <cell r="E37">
            <v>47089</v>
          </cell>
        </row>
        <row r="38">
          <cell r="B38"/>
          <cell r="C38" t="str">
            <v>June 2021</v>
          </cell>
          <cell r="D38">
            <v>21138</v>
          </cell>
          <cell r="E38">
            <v>47056</v>
          </cell>
        </row>
        <row r="39">
          <cell r="B39"/>
          <cell r="C39" t="str">
            <v>July 2021</v>
          </cell>
          <cell r="D39">
            <v>21079</v>
          </cell>
          <cell r="E39">
            <v>47060</v>
          </cell>
        </row>
        <row r="40">
          <cell r="B40"/>
          <cell r="C40" t="str">
            <v>August 2021</v>
          </cell>
          <cell r="D40">
            <v>20893</v>
          </cell>
          <cell r="E40">
            <v>47044</v>
          </cell>
        </row>
        <row r="41">
          <cell r="B41"/>
          <cell r="C41" t="str">
            <v>September 2021</v>
          </cell>
          <cell r="D41">
            <v>20751</v>
          </cell>
          <cell r="E41">
            <v>46805</v>
          </cell>
        </row>
        <row r="42">
          <cell r="B42"/>
          <cell r="C42" t="str">
            <v>October 2021</v>
          </cell>
          <cell r="D42">
            <v>20505</v>
          </cell>
          <cell r="E42">
            <v>46533</v>
          </cell>
        </row>
        <row r="43">
          <cell r="B43"/>
          <cell r="C43" t="str">
            <v>November 2021</v>
          </cell>
          <cell r="D43">
            <v>20375</v>
          </cell>
          <cell r="E43">
            <v>46333</v>
          </cell>
        </row>
        <row r="44">
          <cell r="B44"/>
          <cell r="C44" t="str">
            <v>December 2021</v>
          </cell>
          <cell r="D44">
            <v>20286</v>
          </cell>
          <cell r="E44">
            <v>46348</v>
          </cell>
        </row>
        <row r="45">
          <cell r="B45"/>
          <cell r="C45" t="str">
            <v>January 2022</v>
          </cell>
          <cell r="D45">
            <v>20219</v>
          </cell>
          <cell r="E45">
            <v>46333</v>
          </cell>
        </row>
        <row r="46">
          <cell r="B46"/>
          <cell r="C46" t="str">
            <v>February 2022</v>
          </cell>
          <cell r="D46">
            <v>20102</v>
          </cell>
          <cell r="E46">
            <v>46415</v>
          </cell>
        </row>
        <row r="47">
          <cell r="B47"/>
          <cell r="C47" t="str">
            <v>March 2022</v>
          </cell>
          <cell r="D47">
            <v>19910</v>
          </cell>
          <cell r="E47">
            <v>46344</v>
          </cell>
        </row>
        <row r="48">
          <cell r="B48"/>
          <cell r="C48" t="str">
            <v>April 2022</v>
          </cell>
          <cell r="D48">
            <v>19740</v>
          </cell>
          <cell r="E48">
            <v>46299</v>
          </cell>
        </row>
        <row r="49">
          <cell r="B49"/>
          <cell r="C49" t="str">
            <v>May 2022</v>
          </cell>
          <cell r="D49">
            <v>19609</v>
          </cell>
          <cell r="E49">
            <v>46437</v>
          </cell>
        </row>
        <row r="50">
          <cell r="B50"/>
          <cell r="C50" t="str">
            <v>June 2022</v>
          </cell>
          <cell r="D50">
            <v>19429</v>
          </cell>
          <cell r="E50">
            <v>46614</v>
          </cell>
        </row>
        <row r="51">
          <cell r="B51"/>
          <cell r="C51" t="str">
            <v>July 2022</v>
          </cell>
          <cell r="D51">
            <v>19364</v>
          </cell>
          <cell r="E51">
            <v>46987</v>
          </cell>
        </row>
        <row r="52">
          <cell r="B52"/>
          <cell r="C52" t="str">
            <v>August 2022</v>
          </cell>
          <cell r="D52">
            <v>19306</v>
          </cell>
          <cell r="E52">
            <v>47242</v>
          </cell>
        </row>
        <row r="53">
          <cell r="B53"/>
          <cell r="C53" t="str">
            <v>September 2022</v>
          </cell>
          <cell r="D53">
            <v>19164</v>
          </cell>
          <cell r="E53">
            <v>47464</v>
          </cell>
        </row>
        <row r="54">
          <cell r="B54"/>
          <cell r="C54" t="str">
            <v>October 2022</v>
          </cell>
          <cell r="D54">
            <v>18945</v>
          </cell>
          <cell r="E54">
            <v>47696</v>
          </cell>
        </row>
        <row r="55">
          <cell r="B55"/>
          <cell r="C55" t="str">
            <v>November 2022</v>
          </cell>
          <cell r="D55">
            <v>18923</v>
          </cell>
          <cell r="E55">
            <v>47819</v>
          </cell>
        </row>
        <row r="56">
          <cell r="B56"/>
          <cell r="C56" t="str">
            <v>December 2022</v>
          </cell>
          <cell r="D56">
            <v>18827</v>
          </cell>
          <cell r="E56">
            <v>48172</v>
          </cell>
        </row>
        <row r="57">
          <cell r="B57"/>
          <cell r="C57" t="str">
            <v>January 2023</v>
          </cell>
          <cell r="D57">
            <v>18675</v>
          </cell>
          <cell r="E57">
            <v>48358</v>
          </cell>
        </row>
        <row r="58">
          <cell r="B58"/>
          <cell r="C58" t="str">
            <v>February 2023</v>
          </cell>
          <cell r="D58">
            <v>18562</v>
          </cell>
          <cell r="E58">
            <v>48682</v>
          </cell>
        </row>
        <row r="59">
          <cell r="B59"/>
          <cell r="C59" t="str">
            <v>March 2023</v>
          </cell>
          <cell r="D59">
            <v>18481</v>
          </cell>
          <cell r="E59">
            <v>48934</v>
          </cell>
        </row>
        <row r="60">
          <cell r="B60"/>
          <cell r="C60" t="str">
            <v>April 2023</v>
          </cell>
          <cell r="D60">
            <v>18221</v>
          </cell>
          <cell r="E60">
            <v>49298</v>
          </cell>
        </row>
        <row r="61">
          <cell r="B61"/>
          <cell r="C61" t="str">
            <v>May 2023</v>
          </cell>
          <cell r="D61">
            <v>17996</v>
          </cell>
          <cell r="E61">
            <v>49507</v>
          </cell>
        </row>
        <row r="62">
          <cell r="B62"/>
          <cell r="C62" t="str">
            <v>June 2023</v>
          </cell>
          <cell r="D62">
            <v>17769</v>
          </cell>
          <cell r="E62">
            <v>49743</v>
          </cell>
        </row>
        <row r="63">
          <cell r="B63"/>
          <cell r="C63" t="str">
            <v>July 2023</v>
          </cell>
          <cell r="D63">
            <v>17602</v>
          </cell>
          <cell r="E63">
            <v>50025</v>
          </cell>
        </row>
        <row r="64">
          <cell r="B64"/>
          <cell r="C64" t="str">
            <v>August 2023</v>
          </cell>
          <cell r="D64">
            <v>17467</v>
          </cell>
          <cell r="E64">
            <v>50204</v>
          </cell>
        </row>
        <row r="65">
          <cell r="B65"/>
          <cell r="C65" t="str">
            <v>September 2023</v>
          </cell>
          <cell r="D65">
            <v>17210</v>
          </cell>
          <cell r="E65">
            <v>50477</v>
          </cell>
        </row>
        <row r="66">
          <cell r="B66"/>
          <cell r="C66" t="str">
            <v>October 2023</v>
          </cell>
          <cell r="D66">
            <v>17041</v>
          </cell>
          <cell r="E66">
            <v>50837</v>
          </cell>
        </row>
        <row r="67">
          <cell r="B67"/>
          <cell r="C67" t="str">
            <v>November 2023</v>
          </cell>
          <cell r="D67">
            <v>16921</v>
          </cell>
          <cell r="E67">
            <v>51074</v>
          </cell>
        </row>
        <row r="68">
          <cell r="B68"/>
          <cell r="C68" t="str">
            <v>December 2023 (r)</v>
          </cell>
          <cell r="D68">
            <v>16767</v>
          </cell>
          <cell r="E68">
            <v>51262</v>
          </cell>
        </row>
        <row r="69">
          <cell r="B69"/>
          <cell r="C69" t="str">
            <v>January 2024 (r)</v>
          </cell>
          <cell r="D69">
            <v>16637</v>
          </cell>
          <cell r="E69">
            <v>51449</v>
          </cell>
        </row>
        <row r="70">
          <cell r="B70"/>
          <cell r="C70" t="str">
            <v>February 2024 (r)</v>
          </cell>
          <cell r="D70">
            <v>16716</v>
          </cell>
          <cell r="E70">
            <v>51638</v>
          </cell>
        </row>
        <row r="71">
          <cell r="B71"/>
          <cell r="C71" t="str">
            <v>March 2024 (r)</v>
          </cell>
          <cell r="D71">
            <v>16531</v>
          </cell>
          <cell r="E71">
            <v>51974</v>
          </cell>
        </row>
        <row r="72">
          <cell r="B72"/>
          <cell r="C72" t="str">
            <v>April 2024 (r)</v>
          </cell>
          <cell r="D72">
            <v>18335</v>
          </cell>
          <cell r="E72">
            <v>50565</v>
          </cell>
        </row>
        <row r="73">
          <cell r="B73"/>
          <cell r="C73" t="str">
            <v>May 2024 (r)</v>
          </cell>
          <cell r="D73">
            <v>30716</v>
          </cell>
          <cell r="E73">
            <v>38335</v>
          </cell>
        </row>
        <row r="74">
          <cell r="B74"/>
          <cell r="C74" t="str">
            <v>June 2024 (r)</v>
          </cell>
          <cell r="D74">
            <v>30468</v>
          </cell>
          <cell r="E74">
            <v>38734</v>
          </cell>
        </row>
        <row r="75">
          <cell r="B75"/>
          <cell r="C75" t="str">
            <v>July 2024 (r)</v>
          </cell>
          <cell r="D75">
            <v>30323</v>
          </cell>
          <cell r="E75">
            <v>39304</v>
          </cell>
        </row>
        <row r="76">
          <cell r="B76"/>
          <cell r="C76" t="str">
            <v>August 2024 (r)</v>
          </cell>
          <cell r="D76">
            <v>30183</v>
          </cell>
          <cell r="E76">
            <v>39912</v>
          </cell>
        </row>
        <row r="77">
          <cell r="B77"/>
          <cell r="C77" t="str">
            <v>September 2024 (r)</v>
          </cell>
          <cell r="D77">
            <v>29896</v>
          </cell>
          <cell r="E77">
            <v>40681</v>
          </cell>
        </row>
        <row r="78">
          <cell r="B78"/>
          <cell r="C78" t="str">
            <v>October 2024 (r)</v>
          </cell>
          <cell r="D78">
            <v>29679</v>
          </cell>
          <cell r="E78">
            <v>41173</v>
          </cell>
        </row>
        <row r="79">
          <cell r="B79"/>
          <cell r="C79" t="str">
            <v>November 2024 (r)</v>
          </cell>
          <cell r="D79">
            <v>29487</v>
          </cell>
          <cell r="E79">
            <v>41875</v>
          </cell>
        </row>
        <row r="80">
          <cell r="B80"/>
          <cell r="C80" t="str">
            <v>December 2024 (r)</v>
          </cell>
          <cell r="D80">
            <v>29407</v>
          </cell>
          <cell r="E80">
            <v>42479</v>
          </cell>
        </row>
        <row r="81">
          <cell r="B81"/>
          <cell r="C81" t="str">
            <v>January 2025 (r)</v>
          </cell>
          <cell r="D81">
            <v>29239</v>
          </cell>
          <cell r="E81">
            <v>42906</v>
          </cell>
        </row>
        <row r="82">
          <cell r="B82"/>
          <cell r="C82" t="str">
            <v>February 2025 (r)</v>
          </cell>
          <cell r="D82">
            <v>29111</v>
          </cell>
          <cell r="E82">
            <v>43727</v>
          </cell>
        </row>
        <row r="83">
          <cell r="B83"/>
          <cell r="C83" t="str">
            <v>March 2025 (r)</v>
          </cell>
          <cell r="D83">
            <v>28887</v>
          </cell>
          <cell r="E83">
            <v>44290</v>
          </cell>
        </row>
        <row r="84">
          <cell r="B84"/>
          <cell r="C84" t="str">
            <v>April 2025 (r)</v>
          </cell>
          <cell r="D84">
            <v>28632</v>
          </cell>
          <cell r="E84">
            <v>44992</v>
          </cell>
        </row>
        <row r="85">
          <cell r="B85"/>
          <cell r="C85" t="str">
            <v>May 2025 (r)</v>
          </cell>
          <cell r="D85">
            <v>28485</v>
          </cell>
          <cell r="E85">
            <v>45623</v>
          </cell>
        </row>
        <row r="86">
          <cell r="B86"/>
          <cell r="C86" t="str">
            <v>June 2025 (r)</v>
          </cell>
          <cell r="D86">
            <v>28294</v>
          </cell>
          <cell r="E86">
            <v>46446</v>
          </cell>
        </row>
        <row r="87">
          <cell r="B87"/>
          <cell r="C87" t="str">
            <v>July 2025 (r)</v>
          </cell>
          <cell r="D87">
            <v>28070</v>
          </cell>
          <cell r="E87">
            <v>47077</v>
          </cell>
        </row>
        <row r="88">
          <cell r="B88"/>
          <cell r="C88" t="str">
            <v>August 2025 (r)</v>
          </cell>
          <cell r="D88">
            <v>27811</v>
          </cell>
          <cell r="E88">
            <v>47708</v>
          </cell>
        </row>
        <row r="89">
          <cell r="B89"/>
          <cell r="C89" t="str">
            <v>September 2025 (p)</v>
          </cell>
          <cell r="D89">
            <v>27601</v>
          </cell>
          <cell r="E89">
            <v>48149</v>
          </cell>
        </row>
        <row r="90">
          <cell r="B90"/>
          <cell r="C90" t="str">
            <v>October 2025 (p)</v>
          </cell>
          <cell r="D90">
            <v>27446</v>
          </cell>
          <cell r="E90">
            <v>48613</v>
          </cell>
        </row>
        <row r="91">
          <cell r="B91"/>
          <cell r="C91" t="str">
            <v>November 2025 (p)</v>
          </cell>
          <cell r="D91">
            <v>27152</v>
          </cell>
          <cell r="E91">
            <v>49292</v>
          </cell>
        </row>
        <row r="92">
          <cell r="B92" t="str">
            <v>North West</v>
          </cell>
          <cell r="C92" t="str">
            <v>April 2019</v>
          </cell>
          <cell r="D92">
            <v>22506</v>
          </cell>
          <cell r="E92">
            <v>54882</v>
          </cell>
        </row>
        <row r="93">
          <cell r="B93"/>
          <cell r="C93" t="str">
            <v>May 2019</v>
          </cell>
          <cell r="D93">
            <v>24098</v>
          </cell>
          <cell r="E93">
            <v>56214</v>
          </cell>
        </row>
        <row r="94">
          <cell r="B94"/>
          <cell r="C94" t="str">
            <v>June 2019</v>
          </cell>
          <cell r="D94">
            <v>25163</v>
          </cell>
          <cell r="E94">
            <v>58996</v>
          </cell>
        </row>
        <row r="95">
          <cell r="B95"/>
          <cell r="C95" t="str">
            <v>July 2019</v>
          </cell>
          <cell r="D95">
            <v>26134</v>
          </cell>
          <cell r="E95">
            <v>61372</v>
          </cell>
        </row>
        <row r="96">
          <cell r="B96"/>
          <cell r="C96" t="str">
            <v>August 2019</v>
          </cell>
          <cell r="D96">
            <v>26975</v>
          </cell>
          <cell r="E96">
            <v>63635</v>
          </cell>
        </row>
        <row r="97">
          <cell r="B97"/>
          <cell r="C97" t="str">
            <v>September 2019</v>
          </cell>
          <cell r="D97">
            <v>28062</v>
          </cell>
          <cell r="E97">
            <v>66441</v>
          </cell>
        </row>
        <row r="98">
          <cell r="B98"/>
          <cell r="C98" t="str">
            <v>October 2019</v>
          </cell>
          <cell r="D98">
            <v>28830</v>
          </cell>
          <cell r="E98">
            <v>68860</v>
          </cell>
        </row>
        <row r="99">
          <cell r="B99"/>
          <cell r="C99" t="str">
            <v>November 2019</v>
          </cell>
          <cell r="D99">
            <v>29627</v>
          </cell>
          <cell r="E99">
            <v>71482</v>
          </cell>
        </row>
        <row r="100">
          <cell r="B100"/>
          <cell r="C100" t="str">
            <v>December 2019</v>
          </cell>
          <cell r="D100">
            <v>30260</v>
          </cell>
          <cell r="E100">
            <v>73424</v>
          </cell>
        </row>
        <row r="101">
          <cell r="B101"/>
          <cell r="C101" t="str">
            <v>January 2020</v>
          </cell>
          <cell r="D101">
            <v>30936</v>
          </cell>
          <cell r="E101">
            <v>75022</v>
          </cell>
        </row>
        <row r="102">
          <cell r="B102"/>
          <cell r="C102" t="str">
            <v>February 2020</v>
          </cell>
          <cell r="D102">
            <v>32061</v>
          </cell>
          <cell r="E102">
            <v>78172</v>
          </cell>
        </row>
        <row r="103">
          <cell r="B103"/>
          <cell r="C103" t="str">
            <v>March 2020</v>
          </cell>
          <cell r="D103">
            <v>36383</v>
          </cell>
          <cell r="E103">
            <v>78771</v>
          </cell>
        </row>
        <row r="104">
          <cell r="B104"/>
          <cell r="C104" t="str">
            <v>April 2020</v>
          </cell>
          <cell r="D104">
            <v>57737</v>
          </cell>
          <cell r="E104">
            <v>87646</v>
          </cell>
        </row>
        <row r="105">
          <cell r="B105"/>
          <cell r="C105" t="str">
            <v>May 2020</v>
          </cell>
          <cell r="D105">
            <v>61689</v>
          </cell>
          <cell r="E105">
            <v>95984</v>
          </cell>
        </row>
        <row r="106">
          <cell r="B106"/>
          <cell r="C106" t="str">
            <v>June 2020</v>
          </cell>
          <cell r="D106">
            <v>62948</v>
          </cell>
          <cell r="E106">
            <v>98986</v>
          </cell>
        </row>
        <row r="107">
          <cell r="B107"/>
          <cell r="C107" t="str">
            <v>July 2020</v>
          </cell>
          <cell r="D107">
            <v>63933</v>
          </cell>
          <cell r="E107">
            <v>101595</v>
          </cell>
        </row>
        <row r="108">
          <cell r="B108"/>
          <cell r="C108" t="str">
            <v>August 2020</v>
          </cell>
          <cell r="D108">
            <v>65034</v>
          </cell>
          <cell r="E108">
            <v>104408</v>
          </cell>
        </row>
        <row r="109">
          <cell r="B109"/>
          <cell r="C109" t="str">
            <v>September 2020</v>
          </cell>
          <cell r="D109">
            <v>65766</v>
          </cell>
          <cell r="E109">
            <v>106555</v>
          </cell>
        </row>
        <row r="110">
          <cell r="B110"/>
          <cell r="C110" t="str">
            <v>October 2020</v>
          </cell>
          <cell r="D110">
            <v>66341</v>
          </cell>
          <cell r="E110">
            <v>108989</v>
          </cell>
        </row>
        <row r="111">
          <cell r="B111"/>
          <cell r="C111" t="str">
            <v>November 2020</v>
          </cell>
          <cell r="D111">
            <v>67534</v>
          </cell>
          <cell r="E111">
            <v>112554</v>
          </cell>
        </row>
        <row r="112">
          <cell r="B112"/>
          <cell r="C112" t="str">
            <v>December 2020</v>
          </cell>
          <cell r="D112">
            <v>67984</v>
          </cell>
          <cell r="E112">
            <v>114086</v>
          </cell>
        </row>
        <row r="113">
          <cell r="B113"/>
          <cell r="C113" t="str">
            <v>January 2021</v>
          </cell>
          <cell r="D113">
            <v>68632</v>
          </cell>
          <cell r="E113">
            <v>116501</v>
          </cell>
        </row>
        <row r="114">
          <cell r="B114"/>
          <cell r="C114" t="str">
            <v>February 2021</v>
          </cell>
          <cell r="D114">
            <v>69080</v>
          </cell>
          <cell r="E114">
            <v>117962</v>
          </cell>
        </row>
        <row r="115">
          <cell r="B115"/>
          <cell r="C115" t="str">
            <v>March 2021</v>
          </cell>
          <cell r="D115">
            <v>69201</v>
          </cell>
          <cell r="E115">
            <v>118891</v>
          </cell>
        </row>
        <row r="116">
          <cell r="B116"/>
          <cell r="C116" t="str">
            <v>April 2021</v>
          </cell>
          <cell r="D116">
            <v>69103</v>
          </cell>
          <cell r="E116">
            <v>119352</v>
          </cell>
        </row>
        <row r="117">
          <cell r="B117"/>
          <cell r="C117" t="str">
            <v>May 2021</v>
          </cell>
          <cell r="D117">
            <v>69004</v>
          </cell>
          <cell r="E117">
            <v>119744</v>
          </cell>
        </row>
        <row r="118">
          <cell r="B118"/>
          <cell r="C118" t="str">
            <v>June 2021</v>
          </cell>
          <cell r="D118">
            <v>68660</v>
          </cell>
          <cell r="E118">
            <v>119864</v>
          </cell>
        </row>
        <row r="119">
          <cell r="B119"/>
          <cell r="C119" t="str">
            <v>July 2021</v>
          </cell>
          <cell r="D119">
            <v>68450</v>
          </cell>
          <cell r="E119">
            <v>120150</v>
          </cell>
        </row>
        <row r="120">
          <cell r="B120"/>
          <cell r="C120" t="str">
            <v>August 2021</v>
          </cell>
          <cell r="D120">
            <v>67929</v>
          </cell>
          <cell r="E120">
            <v>120028</v>
          </cell>
        </row>
        <row r="121">
          <cell r="B121"/>
          <cell r="C121" t="str">
            <v>September 2021</v>
          </cell>
          <cell r="D121">
            <v>67313</v>
          </cell>
          <cell r="E121">
            <v>119615</v>
          </cell>
        </row>
        <row r="122">
          <cell r="B122"/>
          <cell r="C122" t="str">
            <v>October 2021</v>
          </cell>
          <cell r="D122">
            <v>66544</v>
          </cell>
          <cell r="E122">
            <v>119114</v>
          </cell>
        </row>
        <row r="123">
          <cell r="B123"/>
          <cell r="C123" t="str">
            <v>November 2021</v>
          </cell>
          <cell r="D123">
            <v>66004</v>
          </cell>
          <cell r="E123">
            <v>118762</v>
          </cell>
        </row>
        <row r="124">
          <cell r="B124"/>
          <cell r="C124" t="str">
            <v>December 2021</v>
          </cell>
          <cell r="D124">
            <v>65393</v>
          </cell>
          <cell r="E124">
            <v>118034</v>
          </cell>
        </row>
        <row r="125">
          <cell r="B125"/>
          <cell r="C125" t="str">
            <v>January 2022</v>
          </cell>
          <cell r="D125">
            <v>64858</v>
          </cell>
          <cell r="E125">
            <v>118130</v>
          </cell>
        </row>
        <row r="126">
          <cell r="B126"/>
          <cell r="C126" t="str">
            <v>February 2022</v>
          </cell>
          <cell r="D126">
            <v>64674</v>
          </cell>
          <cell r="E126">
            <v>118829</v>
          </cell>
        </row>
        <row r="127">
          <cell r="B127"/>
          <cell r="C127" t="str">
            <v>March 2022</v>
          </cell>
          <cell r="D127">
            <v>64166</v>
          </cell>
          <cell r="E127">
            <v>119135</v>
          </cell>
        </row>
        <row r="128">
          <cell r="B128"/>
          <cell r="C128" t="str">
            <v>April 2022</v>
          </cell>
          <cell r="D128">
            <v>63589</v>
          </cell>
          <cell r="E128">
            <v>119994</v>
          </cell>
        </row>
        <row r="129">
          <cell r="B129"/>
          <cell r="C129" t="str">
            <v>May 2022</v>
          </cell>
          <cell r="D129">
            <v>63155</v>
          </cell>
          <cell r="E129">
            <v>120648</v>
          </cell>
        </row>
        <row r="130">
          <cell r="B130"/>
          <cell r="C130" t="str">
            <v>June 2022</v>
          </cell>
          <cell r="D130">
            <v>62652</v>
          </cell>
          <cell r="E130">
            <v>121711</v>
          </cell>
        </row>
        <row r="131">
          <cell r="B131"/>
          <cell r="C131" t="str">
            <v>July 2022</v>
          </cell>
          <cell r="D131">
            <v>62020</v>
          </cell>
          <cell r="E131">
            <v>123122</v>
          </cell>
        </row>
        <row r="132">
          <cell r="B132"/>
          <cell r="C132" t="str">
            <v>August 2022</v>
          </cell>
          <cell r="D132">
            <v>61460</v>
          </cell>
          <cell r="E132">
            <v>124208</v>
          </cell>
        </row>
        <row r="133">
          <cell r="B133"/>
          <cell r="C133" t="str">
            <v>September 2022</v>
          </cell>
          <cell r="D133">
            <v>60916</v>
          </cell>
          <cell r="E133">
            <v>125239</v>
          </cell>
        </row>
        <row r="134">
          <cell r="B134"/>
          <cell r="C134" t="str">
            <v>October 2022</v>
          </cell>
          <cell r="D134">
            <v>60183</v>
          </cell>
          <cell r="E134">
            <v>126626</v>
          </cell>
        </row>
        <row r="135">
          <cell r="B135"/>
          <cell r="C135" t="str">
            <v>November 2022</v>
          </cell>
          <cell r="D135">
            <v>59597</v>
          </cell>
          <cell r="E135">
            <v>127834</v>
          </cell>
        </row>
        <row r="136">
          <cell r="B136"/>
          <cell r="C136" t="str">
            <v>December 2022</v>
          </cell>
          <cell r="D136">
            <v>59082</v>
          </cell>
          <cell r="E136">
            <v>128886</v>
          </cell>
        </row>
        <row r="137">
          <cell r="B137"/>
          <cell r="C137" t="str">
            <v>January 2023</v>
          </cell>
          <cell r="D137">
            <v>58388</v>
          </cell>
          <cell r="E137">
            <v>129749</v>
          </cell>
        </row>
        <row r="138">
          <cell r="B138"/>
          <cell r="C138" t="str">
            <v>February 2023</v>
          </cell>
          <cell r="D138">
            <v>57869</v>
          </cell>
          <cell r="E138">
            <v>131130</v>
          </cell>
        </row>
        <row r="139">
          <cell r="B139"/>
          <cell r="C139" t="str">
            <v>March 2023</v>
          </cell>
          <cell r="D139">
            <v>57303</v>
          </cell>
          <cell r="E139">
            <v>132224</v>
          </cell>
        </row>
        <row r="140">
          <cell r="B140"/>
          <cell r="C140" t="str">
            <v>April 2023</v>
          </cell>
          <cell r="D140">
            <v>56492</v>
          </cell>
          <cell r="E140">
            <v>133755</v>
          </cell>
        </row>
        <row r="141">
          <cell r="B141"/>
          <cell r="C141" t="str">
            <v>May 2023</v>
          </cell>
          <cell r="D141">
            <v>55769</v>
          </cell>
          <cell r="E141">
            <v>134649</v>
          </cell>
        </row>
        <row r="142">
          <cell r="B142"/>
          <cell r="C142" t="str">
            <v>June 2023</v>
          </cell>
          <cell r="D142">
            <v>54941</v>
          </cell>
          <cell r="E142">
            <v>135638</v>
          </cell>
        </row>
        <row r="143">
          <cell r="B143"/>
          <cell r="C143" t="str">
            <v>July 2023</v>
          </cell>
          <cell r="D143">
            <v>54091</v>
          </cell>
          <cell r="E143">
            <v>137005</v>
          </cell>
        </row>
        <row r="144">
          <cell r="B144"/>
          <cell r="C144" t="str">
            <v>August 2023</v>
          </cell>
          <cell r="D144">
            <v>53335</v>
          </cell>
          <cell r="E144">
            <v>138037</v>
          </cell>
        </row>
        <row r="145">
          <cell r="B145"/>
          <cell r="C145" t="str">
            <v>September 2023</v>
          </cell>
          <cell r="D145">
            <v>52546</v>
          </cell>
          <cell r="E145">
            <v>139289</v>
          </cell>
        </row>
        <row r="146">
          <cell r="B146"/>
          <cell r="C146" t="str">
            <v>October 2023</v>
          </cell>
          <cell r="D146">
            <v>51953</v>
          </cell>
          <cell r="E146">
            <v>140421</v>
          </cell>
        </row>
        <row r="147">
          <cell r="B147"/>
          <cell r="C147" t="str">
            <v>November 2023</v>
          </cell>
          <cell r="D147">
            <v>51443</v>
          </cell>
          <cell r="E147">
            <v>141381</v>
          </cell>
        </row>
        <row r="148">
          <cell r="B148"/>
          <cell r="C148" t="str">
            <v>December 2023 (r)</v>
          </cell>
          <cell r="D148">
            <v>50854</v>
          </cell>
          <cell r="E148">
            <v>142434</v>
          </cell>
        </row>
        <row r="149">
          <cell r="B149"/>
          <cell r="C149" t="str">
            <v>January 2024 (r)</v>
          </cell>
          <cell r="D149">
            <v>50412</v>
          </cell>
          <cell r="E149">
            <v>143291</v>
          </cell>
        </row>
        <row r="150">
          <cell r="B150"/>
          <cell r="C150" t="str">
            <v>February 2024 (r)</v>
          </cell>
          <cell r="D150">
            <v>50365</v>
          </cell>
          <cell r="E150">
            <v>144326</v>
          </cell>
        </row>
        <row r="151">
          <cell r="B151"/>
          <cell r="C151" t="str">
            <v>March 2024 (r)</v>
          </cell>
          <cell r="D151">
            <v>49494</v>
          </cell>
          <cell r="E151">
            <v>145818</v>
          </cell>
        </row>
        <row r="152">
          <cell r="B152"/>
          <cell r="C152" t="str">
            <v>April 2024 (r)</v>
          </cell>
          <cell r="D152">
            <v>55831</v>
          </cell>
          <cell r="E152">
            <v>139704</v>
          </cell>
        </row>
        <row r="153">
          <cell r="B153"/>
          <cell r="C153" t="str">
            <v>May 2024 (r)</v>
          </cell>
          <cell r="D153">
            <v>101736</v>
          </cell>
          <cell r="E153">
            <v>94619</v>
          </cell>
        </row>
        <row r="154">
          <cell r="B154"/>
          <cell r="C154" t="str">
            <v>June 2024 (r)</v>
          </cell>
          <cell r="D154">
            <v>100555</v>
          </cell>
          <cell r="E154">
            <v>96497</v>
          </cell>
        </row>
        <row r="155">
          <cell r="B155"/>
          <cell r="C155" t="str">
            <v>July 2024 (r)</v>
          </cell>
          <cell r="D155">
            <v>100040</v>
          </cell>
          <cell r="E155">
            <v>98421</v>
          </cell>
        </row>
        <row r="156">
          <cell r="B156"/>
          <cell r="C156" t="str">
            <v>August 2024 (r)</v>
          </cell>
          <cell r="D156">
            <v>99698</v>
          </cell>
          <cell r="E156">
            <v>100569</v>
          </cell>
        </row>
        <row r="157">
          <cell r="B157"/>
          <cell r="C157" t="str">
            <v>September 2024 (r)</v>
          </cell>
          <cell r="D157">
            <v>99299</v>
          </cell>
          <cell r="E157">
            <v>102747</v>
          </cell>
        </row>
        <row r="158">
          <cell r="B158"/>
          <cell r="C158" t="str">
            <v>October 2024 (r)</v>
          </cell>
          <cell r="D158">
            <v>98661</v>
          </cell>
          <cell r="E158">
            <v>104479</v>
          </cell>
        </row>
        <row r="159">
          <cell r="B159"/>
          <cell r="C159" t="str">
            <v>November 2024 (r)</v>
          </cell>
          <cell r="D159">
            <v>98141</v>
          </cell>
          <cell r="E159">
            <v>107167</v>
          </cell>
        </row>
        <row r="160">
          <cell r="B160"/>
          <cell r="C160" t="str">
            <v>December 2024 (r)</v>
          </cell>
          <cell r="D160">
            <v>97863</v>
          </cell>
          <cell r="E160">
            <v>109144</v>
          </cell>
        </row>
        <row r="161">
          <cell r="B161"/>
          <cell r="C161" t="str">
            <v>January 2025 (r)</v>
          </cell>
          <cell r="D161">
            <v>97270</v>
          </cell>
          <cell r="E161">
            <v>110852</v>
          </cell>
        </row>
        <row r="162">
          <cell r="B162"/>
          <cell r="C162" t="str">
            <v>February 2025 (r)</v>
          </cell>
          <cell r="D162">
            <v>96881</v>
          </cell>
          <cell r="E162">
            <v>113719</v>
          </cell>
        </row>
        <row r="163">
          <cell r="B163"/>
          <cell r="C163" t="str">
            <v>March 2025 (r)</v>
          </cell>
          <cell r="D163">
            <v>96140</v>
          </cell>
          <cell r="E163">
            <v>115771</v>
          </cell>
        </row>
        <row r="164">
          <cell r="B164"/>
          <cell r="C164" t="str">
            <v>April 2025 (r)</v>
          </cell>
          <cell r="D164">
            <v>95436</v>
          </cell>
          <cell r="E164">
            <v>118082</v>
          </cell>
        </row>
        <row r="165">
          <cell r="B165"/>
          <cell r="C165" t="str">
            <v>May 2025 (r)</v>
          </cell>
          <cell r="D165">
            <v>94855</v>
          </cell>
          <cell r="E165">
            <v>120110</v>
          </cell>
        </row>
        <row r="166">
          <cell r="B166"/>
          <cell r="C166" t="str">
            <v>June 2025 (r)</v>
          </cell>
          <cell r="D166">
            <v>94205</v>
          </cell>
          <cell r="E166">
            <v>122635</v>
          </cell>
        </row>
        <row r="167">
          <cell r="B167"/>
          <cell r="C167" t="str">
            <v>July 2025 (r)</v>
          </cell>
          <cell r="D167">
            <v>93421</v>
          </cell>
          <cell r="E167">
            <v>124681</v>
          </cell>
        </row>
        <row r="168">
          <cell r="B168"/>
          <cell r="C168" t="str">
            <v>August 2025 (r)</v>
          </cell>
          <cell r="D168">
            <v>92780</v>
          </cell>
          <cell r="E168">
            <v>126542</v>
          </cell>
        </row>
        <row r="169">
          <cell r="B169"/>
          <cell r="C169" t="str">
            <v>September 2025 (p)</v>
          </cell>
          <cell r="D169">
            <v>92083</v>
          </cell>
          <cell r="E169">
            <v>127978</v>
          </cell>
        </row>
        <row r="170">
          <cell r="B170"/>
          <cell r="C170" t="str">
            <v>October 2025 (p)</v>
          </cell>
          <cell r="D170">
            <v>91408</v>
          </cell>
          <cell r="E170">
            <v>129582</v>
          </cell>
        </row>
        <row r="171">
          <cell r="B171"/>
          <cell r="C171" t="str">
            <v>November 2025 (p)</v>
          </cell>
          <cell r="D171">
            <v>90462</v>
          </cell>
          <cell r="E171">
            <v>131260</v>
          </cell>
        </row>
        <row r="172">
          <cell r="B172" t="str">
            <v>Yorkshire and The Humber</v>
          </cell>
          <cell r="C172" t="str">
            <v>April 2019</v>
          </cell>
          <cell r="D172">
            <v>12955</v>
          </cell>
          <cell r="E172">
            <v>33531</v>
          </cell>
        </row>
        <row r="173">
          <cell r="B173"/>
          <cell r="C173" t="str">
            <v>May 2019</v>
          </cell>
          <cell r="D173">
            <v>13766</v>
          </cell>
          <cell r="E173">
            <v>34864</v>
          </cell>
        </row>
        <row r="174">
          <cell r="B174"/>
          <cell r="C174" t="str">
            <v>June 2019</v>
          </cell>
          <cell r="D174">
            <v>14613</v>
          </cell>
          <cell r="E174">
            <v>37025</v>
          </cell>
        </row>
        <row r="175">
          <cell r="B175"/>
          <cell r="C175" t="str">
            <v>July 2019</v>
          </cell>
          <cell r="D175">
            <v>15392</v>
          </cell>
          <cell r="E175">
            <v>38653</v>
          </cell>
        </row>
        <row r="176">
          <cell r="B176"/>
          <cell r="C176" t="str">
            <v>August 2019</v>
          </cell>
          <cell r="D176">
            <v>16155</v>
          </cell>
          <cell r="E176">
            <v>40301</v>
          </cell>
        </row>
        <row r="177">
          <cell r="B177"/>
          <cell r="C177" t="str">
            <v>September 2019</v>
          </cell>
          <cell r="D177">
            <v>16894</v>
          </cell>
          <cell r="E177">
            <v>42467</v>
          </cell>
        </row>
        <row r="178">
          <cell r="B178"/>
          <cell r="C178" t="str">
            <v>October 2019</v>
          </cell>
          <cell r="D178">
            <v>17578</v>
          </cell>
          <cell r="E178">
            <v>44264</v>
          </cell>
        </row>
        <row r="179">
          <cell r="B179"/>
          <cell r="C179" t="str">
            <v>November 2019</v>
          </cell>
          <cell r="D179">
            <v>18475</v>
          </cell>
          <cell r="E179">
            <v>46233</v>
          </cell>
        </row>
        <row r="180">
          <cell r="B180"/>
          <cell r="C180" t="str">
            <v>December 2019</v>
          </cell>
          <cell r="D180">
            <v>19050</v>
          </cell>
          <cell r="E180">
            <v>47779</v>
          </cell>
        </row>
        <row r="181">
          <cell r="B181"/>
          <cell r="C181" t="str">
            <v>January 2020</v>
          </cell>
          <cell r="D181">
            <v>19544</v>
          </cell>
          <cell r="E181">
            <v>48984</v>
          </cell>
        </row>
        <row r="182">
          <cell r="B182"/>
          <cell r="C182" t="str">
            <v>February 2020</v>
          </cell>
          <cell r="D182">
            <v>20389</v>
          </cell>
          <cell r="E182">
            <v>51622</v>
          </cell>
        </row>
        <row r="183">
          <cell r="B183"/>
          <cell r="C183" t="str">
            <v>March 2020</v>
          </cell>
          <cell r="D183">
            <v>23184</v>
          </cell>
          <cell r="E183">
            <v>52406</v>
          </cell>
        </row>
        <row r="184">
          <cell r="B184"/>
          <cell r="C184" t="str">
            <v>April 2020</v>
          </cell>
          <cell r="D184">
            <v>36260</v>
          </cell>
          <cell r="E184">
            <v>60009</v>
          </cell>
        </row>
        <row r="185">
          <cell r="B185"/>
          <cell r="C185" t="str">
            <v>May 2020</v>
          </cell>
          <cell r="D185">
            <v>39059</v>
          </cell>
          <cell r="E185">
            <v>66276</v>
          </cell>
        </row>
        <row r="186">
          <cell r="B186"/>
          <cell r="C186" t="str">
            <v>June 2020</v>
          </cell>
          <cell r="D186">
            <v>40057</v>
          </cell>
          <cell r="E186">
            <v>68653</v>
          </cell>
        </row>
        <row r="187">
          <cell r="B187"/>
          <cell r="C187" t="str">
            <v>July 2020</v>
          </cell>
          <cell r="D187">
            <v>40895</v>
          </cell>
          <cell r="E187">
            <v>70737</v>
          </cell>
        </row>
        <row r="188">
          <cell r="B188"/>
          <cell r="C188" t="str">
            <v>August 2020</v>
          </cell>
          <cell r="D188">
            <v>41826</v>
          </cell>
          <cell r="E188">
            <v>72839</v>
          </cell>
        </row>
        <row r="189">
          <cell r="B189"/>
          <cell r="C189" t="str">
            <v>September 2020</v>
          </cell>
          <cell r="D189">
            <v>42269</v>
          </cell>
          <cell r="E189">
            <v>74393</v>
          </cell>
        </row>
        <row r="190">
          <cell r="B190"/>
          <cell r="C190" t="str">
            <v>October 2020</v>
          </cell>
          <cell r="D190">
            <v>42688</v>
          </cell>
          <cell r="E190">
            <v>75748</v>
          </cell>
        </row>
        <row r="191">
          <cell r="B191"/>
          <cell r="C191" t="str">
            <v>November 2020</v>
          </cell>
          <cell r="D191">
            <v>43409</v>
          </cell>
          <cell r="E191">
            <v>78296</v>
          </cell>
        </row>
        <row r="192">
          <cell r="B192"/>
          <cell r="C192" t="str">
            <v>December 2020</v>
          </cell>
          <cell r="D192">
            <v>43658</v>
          </cell>
          <cell r="E192">
            <v>79450</v>
          </cell>
        </row>
        <row r="193">
          <cell r="B193"/>
          <cell r="C193" t="str">
            <v>January 2021</v>
          </cell>
          <cell r="D193">
            <v>44064</v>
          </cell>
          <cell r="E193">
            <v>80770</v>
          </cell>
        </row>
        <row r="194">
          <cell r="B194"/>
          <cell r="C194" t="str">
            <v>February 2021</v>
          </cell>
          <cell r="D194">
            <v>44379</v>
          </cell>
          <cell r="E194">
            <v>81851</v>
          </cell>
        </row>
        <row r="195">
          <cell r="B195"/>
          <cell r="C195" t="str">
            <v>March 2021</v>
          </cell>
          <cell r="D195">
            <v>44519</v>
          </cell>
          <cell r="E195">
            <v>82416</v>
          </cell>
        </row>
        <row r="196">
          <cell r="B196"/>
          <cell r="C196" t="str">
            <v>April 2021</v>
          </cell>
          <cell r="D196">
            <v>44509</v>
          </cell>
          <cell r="E196">
            <v>82856</v>
          </cell>
        </row>
        <row r="197">
          <cell r="B197"/>
          <cell r="C197" t="str">
            <v>May 2021</v>
          </cell>
          <cell r="D197">
            <v>44467</v>
          </cell>
          <cell r="E197">
            <v>82868</v>
          </cell>
        </row>
        <row r="198">
          <cell r="B198"/>
          <cell r="C198" t="str">
            <v>June 2021</v>
          </cell>
          <cell r="D198">
            <v>44198</v>
          </cell>
          <cell r="E198">
            <v>82735</v>
          </cell>
        </row>
        <row r="199">
          <cell r="B199"/>
          <cell r="C199" t="str">
            <v>July 2021</v>
          </cell>
          <cell r="D199">
            <v>43982</v>
          </cell>
          <cell r="E199">
            <v>82700</v>
          </cell>
        </row>
        <row r="200">
          <cell r="B200"/>
          <cell r="C200" t="str">
            <v>August 2021</v>
          </cell>
          <cell r="D200">
            <v>43528</v>
          </cell>
          <cell r="E200">
            <v>82379</v>
          </cell>
        </row>
        <row r="201">
          <cell r="B201"/>
          <cell r="C201" t="str">
            <v>September 2021</v>
          </cell>
          <cell r="D201">
            <v>43032</v>
          </cell>
          <cell r="E201">
            <v>82076</v>
          </cell>
        </row>
        <row r="202">
          <cell r="B202"/>
          <cell r="C202" t="str">
            <v>October 2021</v>
          </cell>
          <cell r="D202">
            <v>42651</v>
          </cell>
          <cell r="E202">
            <v>81798</v>
          </cell>
        </row>
        <row r="203">
          <cell r="B203"/>
          <cell r="C203" t="str">
            <v>November 2021</v>
          </cell>
          <cell r="D203">
            <v>42343</v>
          </cell>
          <cell r="E203">
            <v>81444</v>
          </cell>
        </row>
        <row r="204">
          <cell r="B204"/>
          <cell r="C204" t="str">
            <v>December 2021</v>
          </cell>
          <cell r="D204">
            <v>42032</v>
          </cell>
          <cell r="E204">
            <v>81392</v>
          </cell>
        </row>
        <row r="205">
          <cell r="B205"/>
          <cell r="C205" t="str">
            <v>January 2022</v>
          </cell>
          <cell r="D205">
            <v>41664</v>
          </cell>
          <cell r="E205">
            <v>81353</v>
          </cell>
        </row>
        <row r="206">
          <cell r="B206"/>
          <cell r="C206" t="str">
            <v>February 2022</v>
          </cell>
          <cell r="D206">
            <v>41535</v>
          </cell>
          <cell r="E206">
            <v>81677</v>
          </cell>
        </row>
        <row r="207">
          <cell r="B207"/>
          <cell r="C207" t="str">
            <v>March 2022</v>
          </cell>
          <cell r="D207">
            <v>41229</v>
          </cell>
          <cell r="E207">
            <v>81719</v>
          </cell>
        </row>
        <row r="208">
          <cell r="B208"/>
          <cell r="C208" t="str">
            <v>April 2022</v>
          </cell>
          <cell r="D208">
            <v>40754</v>
          </cell>
          <cell r="E208">
            <v>82058</v>
          </cell>
        </row>
        <row r="209">
          <cell r="B209"/>
          <cell r="C209" t="str">
            <v>May 2022</v>
          </cell>
          <cell r="D209">
            <v>40485</v>
          </cell>
          <cell r="E209">
            <v>82330</v>
          </cell>
        </row>
        <row r="210">
          <cell r="B210"/>
          <cell r="C210" t="str">
            <v>June 2022</v>
          </cell>
          <cell r="D210">
            <v>40086</v>
          </cell>
          <cell r="E210">
            <v>82889</v>
          </cell>
        </row>
        <row r="211">
          <cell r="B211"/>
          <cell r="C211" t="str">
            <v>July 2022</v>
          </cell>
          <cell r="D211">
            <v>39741</v>
          </cell>
          <cell r="E211">
            <v>83995</v>
          </cell>
        </row>
        <row r="212">
          <cell r="B212"/>
          <cell r="C212" t="str">
            <v>August 2022</v>
          </cell>
          <cell r="D212">
            <v>39521</v>
          </cell>
          <cell r="E212">
            <v>84669</v>
          </cell>
        </row>
        <row r="213">
          <cell r="B213"/>
          <cell r="C213" t="str">
            <v>September 2022</v>
          </cell>
          <cell r="D213">
            <v>39197</v>
          </cell>
          <cell r="E213">
            <v>85508</v>
          </cell>
        </row>
        <row r="214">
          <cell r="B214"/>
          <cell r="C214" t="str">
            <v>October 2022</v>
          </cell>
          <cell r="D214">
            <v>38743</v>
          </cell>
          <cell r="E214">
            <v>86347</v>
          </cell>
        </row>
        <row r="215">
          <cell r="B215"/>
          <cell r="C215" t="str">
            <v>November 2022</v>
          </cell>
          <cell r="D215">
            <v>38423</v>
          </cell>
          <cell r="E215">
            <v>87036</v>
          </cell>
        </row>
        <row r="216">
          <cell r="B216"/>
          <cell r="C216" t="str">
            <v>December 2022</v>
          </cell>
          <cell r="D216">
            <v>38149</v>
          </cell>
          <cell r="E216">
            <v>87795</v>
          </cell>
        </row>
        <row r="217">
          <cell r="B217"/>
          <cell r="C217" t="str">
            <v>January 2023</v>
          </cell>
          <cell r="D217">
            <v>37717</v>
          </cell>
          <cell r="E217">
            <v>88569</v>
          </cell>
        </row>
        <row r="218">
          <cell r="B218"/>
          <cell r="C218" t="str">
            <v>February 2023</v>
          </cell>
          <cell r="D218">
            <v>37484</v>
          </cell>
          <cell r="E218">
            <v>89376</v>
          </cell>
        </row>
        <row r="219">
          <cell r="B219"/>
          <cell r="C219" t="str">
            <v>March 2023</v>
          </cell>
          <cell r="D219">
            <v>37126</v>
          </cell>
          <cell r="E219">
            <v>90234</v>
          </cell>
        </row>
        <row r="220">
          <cell r="B220"/>
          <cell r="C220" t="str">
            <v>April 2023</v>
          </cell>
          <cell r="D220">
            <v>36560</v>
          </cell>
          <cell r="E220">
            <v>91181</v>
          </cell>
        </row>
        <row r="221">
          <cell r="B221"/>
          <cell r="C221" t="str">
            <v>May 2023</v>
          </cell>
          <cell r="D221">
            <v>36158</v>
          </cell>
          <cell r="E221">
            <v>91892</v>
          </cell>
        </row>
        <row r="222">
          <cell r="B222"/>
          <cell r="C222" t="str">
            <v>June 2023</v>
          </cell>
          <cell r="D222">
            <v>35601</v>
          </cell>
          <cell r="E222">
            <v>92463</v>
          </cell>
        </row>
        <row r="223">
          <cell r="B223"/>
          <cell r="C223" t="str">
            <v>July 2023</v>
          </cell>
          <cell r="D223">
            <v>35133</v>
          </cell>
          <cell r="E223">
            <v>93509</v>
          </cell>
        </row>
        <row r="224">
          <cell r="B224"/>
          <cell r="C224" t="str">
            <v>August 2023</v>
          </cell>
          <cell r="D224">
            <v>34686</v>
          </cell>
          <cell r="E224">
            <v>94150</v>
          </cell>
        </row>
        <row r="225">
          <cell r="B225"/>
          <cell r="C225" t="str">
            <v>September 2023</v>
          </cell>
          <cell r="D225">
            <v>34105</v>
          </cell>
          <cell r="E225">
            <v>95104</v>
          </cell>
        </row>
        <row r="226">
          <cell r="B226"/>
          <cell r="C226" t="str">
            <v>October 2023</v>
          </cell>
          <cell r="D226">
            <v>33889</v>
          </cell>
          <cell r="E226">
            <v>96080</v>
          </cell>
        </row>
        <row r="227">
          <cell r="B227"/>
          <cell r="C227" t="str">
            <v>November 2023</v>
          </cell>
          <cell r="D227">
            <v>33644</v>
          </cell>
          <cell r="E227">
            <v>97058</v>
          </cell>
        </row>
        <row r="228">
          <cell r="B228"/>
          <cell r="C228" t="str">
            <v>December 2023 (r)</v>
          </cell>
          <cell r="D228">
            <v>33349</v>
          </cell>
          <cell r="E228">
            <v>98103</v>
          </cell>
        </row>
        <row r="229">
          <cell r="B229"/>
          <cell r="C229" t="str">
            <v>January 2024 (r)</v>
          </cell>
          <cell r="D229">
            <v>33150</v>
          </cell>
          <cell r="E229">
            <v>98696</v>
          </cell>
        </row>
        <row r="230">
          <cell r="B230"/>
          <cell r="C230" t="str">
            <v>February 2024 (r)</v>
          </cell>
          <cell r="D230">
            <v>33053</v>
          </cell>
          <cell r="E230">
            <v>99727</v>
          </cell>
        </row>
        <row r="231">
          <cell r="B231"/>
          <cell r="C231" t="str">
            <v>March 2024 (r)</v>
          </cell>
          <cell r="D231">
            <v>32658</v>
          </cell>
          <cell r="E231">
            <v>100616</v>
          </cell>
        </row>
        <row r="232">
          <cell r="B232"/>
          <cell r="C232" t="str">
            <v>April 2024 (r)</v>
          </cell>
          <cell r="D232">
            <v>36971</v>
          </cell>
          <cell r="E232">
            <v>96658</v>
          </cell>
        </row>
        <row r="233">
          <cell r="B233"/>
          <cell r="C233" t="str">
            <v>May 2024 (r)</v>
          </cell>
          <cell r="D233">
            <v>68033</v>
          </cell>
          <cell r="E233">
            <v>66038</v>
          </cell>
        </row>
        <row r="234">
          <cell r="B234"/>
          <cell r="C234" t="str">
            <v>June 2024 (r)</v>
          </cell>
          <cell r="D234">
            <v>67426</v>
          </cell>
          <cell r="E234">
            <v>67244</v>
          </cell>
        </row>
        <row r="235">
          <cell r="B235"/>
          <cell r="C235" t="str">
            <v>July 2024 (r)</v>
          </cell>
          <cell r="D235">
            <v>67143</v>
          </cell>
          <cell r="E235">
            <v>68375</v>
          </cell>
        </row>
        <row r="236">
          <cell r="B236"/>
          <cell r="C236" t="str">
            <v>August 2024 (r)</v>
          </cell>
          <cell r="D236">
            <v>66914</v>
          </cell>
          <cell r="E236">
            <v>69635</v>
          </cell>
        </row>
        <row r="237">
          <cell r="B237"/>
          <cell r="C237" t="str">
            <v>September 2024 (r)</v>
          </cell>
          <cell r="D237">
            <v>66457</v>
          </cell>
          <cell r="E237">
            <v>71119</v>
          </cell>
        </row>
        <row r="238">
          <cell r="B238"/>
          <cell r="C238" t="str">
            <v>October 2024 (r)</v>
          </cell>
          <cell r="D238">
            <v>66136</v>
          </cell>
          <cell r="E238">
            <v>72313</v>
          </cell>
        </row>
        <row r="239">
          <cell r="B239"/>
          <cell r="C239" t="str">
            <v>November 2024 (r)</v>
          </cell>
          <cell r="D239">
            <v>65912</v>
          </cell>
          <cell r="E239">
            <v>73987</v>
          </cell>
        </row>
        <row r="240">
          <cell r="B240"/>
          <cell r="C240" t="str">
            <v>December 2024 (r)</v>
          </cell>
          <cell r="D240">
            <v>65805</v>
          </cell>
          <cell r="E240">
            <v>75157</v>
          </cell>
        </row>
        <row r="241">
          <cell r="B241"/>
          <cell r="C241" t="str">
            <v>January 2025 (r)</v>
          </cell>
          <cell r="D241">
            <v>65398</v>
          </cell>
          <cell r="E241">
            <v>76284</v>
          </cell>
        </row>
        <row r="242">
          <cell r="B242"/>
          <cell r="C242" t="str">
            <v>February 2025 (r)</v>
          </cell>
          <cell r="D242">
            <v>65107</v>
          </cell>
          <cell r="E242">
            <v>78363</v>
          </cell>
        </row>
        <row r="243">
          <cell r="B243"/>
          <cell r="C243" t="str">
            <v>March 2025 (r)</v>
          </cell>
          <cell r="D243">
            <v>64595</v>
          </cell>
          <cell r="E243">
            <v>79767</v>
          </cell>
        </row>
        <row r="244">
          <cell r="B244"/>
          <cell r="C244" t="str">
            <v>April 2025 (r)</v>
          </cell>
          <cell r="D244">
            <v>64117</v>
          </cell>
          <cell r="E244">
            <v>81247</v>
          </cell>
        </row>
        <row r="245">
          <cell r="B245"/>
          <cell r="C245" t="str">
            <v>May 2025 (r)</v>
          </cell>
          <cell r="D245">
            <v>63648</v>
          </cell>
          <cell r="E245">
            <v>82600</v>
          </cell>
        </row>
        <row r="246">
          <cell r="B246"/>
          <cell r="C246" t="str">
            <v>June 2025 (r)</v>
          </cell>
          <cell r="D246">
            <v>63089</v>
          </cell>
          <cell r="E246">
            <v>84157</v>
          </cell>
        </row>
        <row r="247">
          <cell r="B247"/>
          <cell r="C247" t="str">
            <v>July 2025 (r)</v>
          </cell>
          <cell r="D247">
            <v>62640</v>
          </cell>
          <cell r="E247">
            <v>85254</v>
          </cell>
        </row>
        <row r="248">
          <cell r="B248"/>
          <cell r="C248" t="str">
            <v>August 2025 (r)</v>
          </cell>
          <cell r="D248">
            <v>62164</v>
          </cell>
          <cell r="E248">
            <v>86375</v>
          </cell>
        </row>
        <row r="249">
          <cell r="B249"/>
          <cell r="C249" t="str">
            <v>September 2025 (p)</v>
          </cell>
          <cell r="D249">
            <v>61762</v>
          </cell>
          <cell r="E249">
            <v>87435</v>
          </cell>
        </row>
        <row r="250">
          <cell r="B250"/>
          <cell r="C250" t="str">
            <v>October 2025 (p)</v>
          </cell>
          <cell r="D250">
            <v>61447</v>
          </cell>
          <cell r="E250">
            <v>88392</v>
          </cell>
        </row>
        <row r="251">
          <cell r="B251"/>
          <cell r="C251" t="str">
            <v>November 2025 (p)</v>
          </cell>
          <cell r="D251">
            <v>60932</v>
          </cell>
          <cell r="E251">
            <v>89514</v>
          </cell>
        </row>
        <row r="252">
          <cell r="B252" t="str">
            <v>East Midlands</v>
          </cell>
          <cell r="C252" t="str">
            <v>April 2019</v>
          </cell>
          <cell r="D252">
            <v>6409</v>
          </cell>
          <cell r="E252">
            <v>22314</v>
          </cell>
        </row>
        <row r="253">
          <cell r="B253"/>
          <cell r="C253" t="str">
            <v>May 2019</v>
          </cell>
          <cell r="D253">
            <v>7004</v>
          </cell>
          <cell r="E253">
            <v>23561</v>
          </cell>
        </row>
        <row r="254">
          <cell r="B254"/>
          <cell r="C254" t="str">
            <v>June 2019</v>
          </cell>
          <cell r="D254">
            <v>7576</v>
          </cell>
          <cell r="E254">
            <v>25471</v>
          </cell>
        </row>
        <row r="255">
          <cell r="B255"/>
          <cell r="C255" t="str">
            <v>July 2019</v>
          </cell>
          <cell r="D255">
            <v>8033</v>
          </cell>
          <cell r="E255">
            <v>26909</v>
          </cell>
        </row>
        <row r="256">
          <cell r="B256"/>
          <cell r="C256" t="str">
            <v>August 2019</v>
          </cell>
          <cell r="D256">
            <v>8397</v>
          </cell>
          <cell r="E256">
            <v>28284</v>
          </cell>
        </row>
        <row r="257">
          <cell r="B257"/>
          <cell r="C257" t="str">
            <v>September 2019</v>
          </cell>
          <cell r="D257">
            <v>8751</v>
          </cell>
          <cell r="E257">
            <v>29858</v>
          </cell>
        </row>
        <row r="258">
          <cell r="B258"/>
          <cell r="C258" t="str">
            <v>October 2019</v>
          </cell>
          <cell r="D258">
            <v>9094</v>
          </cell>
          <cell r="E258">
            <v>31333</v>
          </cell>
        </row>
        <row r="259">
          <cell r="B259"/>
          <cell r="C259" t="str">
            <v>November 2019</v>
          </cell>
          <cell r="D259">
            <v>9521</v>
          </cell>
          <cell r="E259">
            <v>33126</v>
          </cell>
        </row>
        <row r="260">
          <cell r="B260"/>
          <cell r="C260" t="str">
            <v>December 2019</v>
          </cell>
          <cell r="D260">
            <v>9675</v>
          </cell>
          <cell r="E260">
            <v>34496</v>
          </cell>
        </row>
        <row r="261">
          <cell r="B261"/>
          <cell r="C261" t="str">
            <v>January 2020</v>
          </cell>
          <cell r="D261">
            <v>9938</v>
          </cell>
          <cell r="E261">
            <v>35465</v>
          </cell>
        </row>
        <row r="262">
          <cell r="B262"/>
          <cell r="C262" t="str">
            <v>February 2020</v>
          </cell>
          <cell r="D262">
            <v>10383</v>
          </cell>
          <cell r="E262">
            <v>37808</v>
          </cell>
        </row>
        <row r="263">
          <cell r="B263"/>
          <cell r="C263" t="str">
            <v>March 2020</v>
          </cell>
          <cell r="D263">
            <v>13231</v>
          </cell>
          <cell r="E263">
            <v>37616</v>
          </cell>
        </row>
        <row r="264">
          <cell r="B264"/>
          <cell r="C264" t="str">
            <v>April 2020</v>
          </cell>
          <cell r="D264">
            <v>27914</v>
          </cell>
          <cell r="E264">
            <v>40799</v>
          </cell>
        </row>
        <row r="265">
          <cell r="B265"/>
          <cell r="C265" t="str">
            <v>May 2020</v>
          </cell>
          <cell r="D265">
            <v>30907</v>
          </cell>
          <cell r="E265">
            <v>46206</v>
          </cell>
        </row>
        <row r="266">
          <cell r="B266"/>
          <cell r="C266" t="str">
            <v>June 2020</v>
          </cell>
          <cell r="D266">
            <v>31950</v>
          </cell>
          <cell r="E266">
            <v>48240</v>
          </cell>
        </row>
        <row r="267">
          <cell r="B267"/>
          <cell r="C267" t="str">
            <v>July 2020</v>
          </cell>
          <cell r="D267">
            <v>32719</v>
          </cell>
          <cell r="E267">
            <v>49933</v>
          </cell>
        </row>
        <row r="268">
          <cell r="B268"/>
          <cell r="C268" t="str">
            <v>August 2020</v>
          </cell>
          <cell r="D268">
            <v>33422</v>
          </cell>
          <cell r="E268">
            <v>51940</v>
          </cell>
        </row>
        <row r="269">
          <cell r="B269"/>
          <cell r="C269" t="str">
            <v>September 2020</v>
          </cell>
          <cell r="D269">
            <v>33945</v>
          </cell>
          <cell r="E269">
            <v>53430</v>
          </cell>
        </row>
        <row r="270">
          <cell r="B270"/>
          <cell r="C270" t="str">
            <v>October 2020</v>
          </cell>
          <cell r="D270">
            <v>34367</v>
          </cell>
          <cell r="E270">
            <v>54856</v>
          </cell>
        </row>
        <row r="271">
          <cell r="B271"/>
          <cell r="C271" t="str">
            <v>November 2020</v>
          </cell>
          <cell r="D271">
            <v>35026</v>
          </cell>
          <cell r="E271">
            <v>56747</v>
          </cell>
        </row>
        <row r="272">
          <cell r="B272"/>
          <cell r="C272" t="str">
            <v>December 2020</v>
          </cell>
          <cell r="D272">
            <v>35191</v>
          </cell>
          <cell r="E272">
            <v>57547</v>
          </cell>
        </row>
        <row r="273">
          <cell r="B273"/>
          <cell r="C273" t="str">
            <v>January 2021</v>
          </cell>
          <cell r="D273">
            <v>35582</v>
          </cell>
          <cell r="E273">
            <v>58774</v>
          </cell>
        </row>
        <row r="274">
          <cell r="B274"/>
          <cell r="C274" t="str">
            <v>February 2021</v>
          </cell>
          <cell r="D274">
            <v>35985</v>
          </cell>
          <cell r="E274">
            <v>59494</v>
          </cell>
        </row>
        <row r="275">
          <cell r="B275"/>
          <cell r="C275" t="str">
            <v>March 2021</v>
          </cell>
          <cell r="D275">
            <v>36003</v>
          </cell>
          <cell r="E275">
            <v>60011</v>
          </cell>
        </row>
        <row r="276">
          <cell r="B276"/>
          <cell r="C276" t="str">
            <v>April 2021</v>
          </cell>
          <cell r="D276">
            <v>35952</v>
          </cell>
          <cell r="E276">
            <v>60276</v>
          </cell>
        </row>
        <row r="277">
          <cell r="B277"/>
          <cell r="C277" t="str">
            <v>May 2021</v>
          </cell>
          <cell r="D277">
            <v>35779</v>
          </cell>
          <cell r="E277">
            <v>60455</v>
          </cell>
        </row>
        <row r="278">
          <cell r="B278"/>
          <cell r="C278" t="str">
            <v>June 2021</v>
          </cell>
          <cell r="D278">
            <v>35711</v>
          </cell>
          <cell r="E278">
            <v>60536</v>
          </cell>
        </row>
        <row r="279">
          <cell r="B279"/>
          <cell r="C279" t="str">
            <v>July 2021</v>
          </cell>
          <cell r="D279">
            <v>35535</v>
          </cell>
          <cell r="E279">
            <v>60638</v>
          </cell>
        </row>
        <row r="280">
          <cell r="B280"/>
          <cell r="C280" t="str">
            <v>August 2021</v>
          </cell>
          <cell r="D280">
            <v>35262</v>
          </cell>
          <cell r="E280">
            <v>60734</v>
          </cell>
        </row>
        <row r="281">
          <cell r="B281"/>
          <cell r="C281" t="str">
            <v>September 2021</v>
          </cell>
          <cell r="D281">
            <v>34836</v>
          </cell>
          <cell r="E281">
            <v>60505</v>
          </cell>
        </row>
        <row r="282">
          <cell r="B282"/>
          <cell r="C282" t="str">
            <v>October 2021</v>
          </cell>
          <cell r="D282">
            <v>34434</v>
          </cell>
          <cell r="E282">
            <v>60398</v>
          </cell>
        </row>
        <row r="283">
          <cell r="B283"/>
          <cell r="C283" t="str">
            <v>November 2021</v>
          </cell>
          <cell r="D283">
            <v>33941</v>
          </cell>
          <cell r="E283">
            <v>60292</v>
          </cell>
        </row>
        <row r="284">
          <cell r="B284"/>
          <cell r="C284" t="str">
            <v>December 2021</v>
          </cell>
          <cell r="D284">
            <v>33752</v>
          </cell>
          <cell r="E284">
            <v>60376</v>
          </cell>
        </row>
        <row r="285">
          <cell r="B285"/>
          <cell r="C285" t="str">
            <v>January 2022</v>
          </cell>
          <cell r="D285">
            <v>33363</v>
          </cell>
          <cell r="E285">
            <v>60458</v>
          </cell>
        </row>
        <row r="286">
          <cell r="B286"/>
          <cell r="C286" t="str">
            <v>February 2022</v>
          </cell>
          <cell r="D286">
            <v>33026</v>
          </cell>
          <cell r="E286">
            <v>60741</v>
          </cell>
        </row>
        <row r="287">
          <cell r="B287"/>
          <cell r="C287" t="str">
            <v>March 2022</v>
          </cell>
          <cell r="D287">
            <v>32659</v>
          </cell>
          <cell r="E287">
            <v>60960</v>
          </cell>
        </row>
        <row r="288">
          <cell r="B288"/>
          <cell r="C288" t="str">
            <v>April 2022</v>
          </cell>
          <cell r="D288">
            <v>32325</v>
          </cell>
          <cell r="E288">
            <v>61373</v>
          </cell>
        </row>
        <row r="289">
          <cell r="B289"/>
          <cell r="C289" t="str">
            <v>May 2022</v>
          </cell>
          <cell r="D289">
            <v>31969</v>
          </cell>
          <cell r="E289">
            <v>61553</v>
          </cell>
        </row>
        <row r="290">
          <cell r="B290"/>
          <cell r="C290" t="str">
            <v>June 2022</v>
          </cell>
          <cell r="D290">
            <v>31759</v>
          </cell>
          <cell r="E290">
            <v>62135</v>
          </cell>
        </row>
        <row r="291">
          <cell r="B291"/>
          <cell r="C291" t="str">
            <v>July 2022</v>
          </cell>
          <cell r="D291">
            <v>31473</v>
          </cell>
          <cell r="E291">
            <v>63206</v>
          </cell>
        </row>
        <row r="292">
          <cell r="B292"/>
          <cell r="C292" t="str">
            <v>August 2022</v>
          </cell>
          <cell r="D292">
            <v>31200</v>
          </cell>
          <cell r="E292">
            <v>63864</v>
          </cell>
        </row>
        <row r="293">
          <cell r="B293"/>
          <cell r="C293" t="str">
            <v>September 2022</v>
          </cell>
          <cell r="D293">
            <v>31007</v>
          </cell>
          <cell r="E293">
            <v>64698</v>
          </cell>
        </row>
        <row r="294">
          <cell r="B294"/>
          <cell r="C294" t="str">
            <v>October 2022</v>
          </cell>
          <cell r="D294">
            <v>30568</v>
          </cell>
          <cell r="E294">
            <v>65564</v>
          </cell>
        </row>
        <row r="295">
          <cell r="B295"/>
          <cell r="C295" t="str">
            <v>November 2022</v>
          </cell>
          <cell r="D295">
            <v>30300</v>
          </cell>
          <cell r="E295">
            <v>66517</v>
          </cell>
        </row>
        <row r="296">
          <cell r="B296"/>
          <cell r="C296" t="str">
            <v>December 2022</v>
          </cell>
          <cell r="D296">
            <v>30175</v>
          </cell>
          <cell r="E296">
            <v>67280</v>
          </cell>
        </row>
        <row r="297">
          <cell r="B297"/>
          <cell r="C297" t="str">
            <v>January 2023</v>
          </cell>
          <cell r="D297">
            <v>30043</v>
          </cell>
          <cell r="E297">
            <v>68041</v>
          </cell>
        </row>
        <row r="298">
          <cell r="B298"/>
          <cell r="C298" t="str">
            <v>February 2023</v>
          </cell>
          <cell r="D298">
            <v>30027</v>
          </cell>
          <cell r="E298">
            <v>68919</v>
          </cell>
        </row>
        <row r="299">
          <cell r="B299"/>
          <cell r="C299" t="str">
            <v>March 2023</v>
          </cell>
          <cell r="D299">
            <v>29886</v>
          </cell>
          <cell r="E299">
            <v>69748</v>
          </cell>
        </row>
        <row r="300">
          <cell r="B300"/>
          <cell r="C300" t="str">
            <v>April 2023</v>
          </cell>
          <cell r="D300">
            <v>29559</v>
          </cell>
          <cell r="E300">
            <v>70748</v>
          </cell>
        </row>
        <row r="301">
          <cell r="B301"/>
          <cell r="C301" t="str">
            <v>May 2023</v>
          </cell>
          <cell r="D301">
            <v>29258</v>
          </cell>
          <cell r="E301">
            <v>71317</v>
          </cell>
        </row>
        <row r="302">
          <cell r="B302"/>
          <cell r="C302" t="str">
            <v>June 2023</v>
          </cell>
          <cell r="D302">
            <v>28957</v>
          </cell>
          <cell r="E302">
            <v>71912</v>
          </cell>
        </row>
        <row r="303">
          <cell r="B303"/>
          <cell r="C303" t="str">
            <v>July 2023</v>
          </cell>
          <cell r="D303">
            <v>28587</v>
          </cell>
          <cell r="E303">
            <v>72671</v>
          </cell>
        </row>
        <row r="304">
          <cell r="B304"/>
          <cell r="C304" t="str">
            <v>August 2023</v>
          </cell>
          <cell r="D304">
            <v>28308</v>
          </cell>
          <cell r="E304">
            <v>73231</v>
          </cell>
        </row>
        <row r="305">
          <cell r="B305"/>
          <cell r="C305" t="str">
            <v>September 2023</v>
          </cell>
          <cell r="D305">
            <v>27984</v>
          </cell>
          <cell r="E305">
            <v>73671</v>
          </cell>
        </row>
        <row r="306">
          <cell r="B306"/>
          <cell r="C306" t="str">
            <v>October 2023</v>
          </cell>
          <cell r="D306">
            <v>27782</v>
          </cell>
          <cell r="E306">
            <v>74407</v>
          </cell>
        </row>
        <row r="307">
          <cell r="B307"/>
          <cell r="C307" t="str">
            <v>November 2023</v>
          </cell>
          <cell r="D307">
            <v>27539</v>
          </cell>
          <cell r="E307">
            <v>75131</v>
          </cell>
        </row>
        <row r="308">
          <cell r="B308"/>
          <cell r="C308" t="str">
            <v>December 2023 (r)</v>
          </cell>
          <cell r="D308">
            <v>27350</v>
          </cell>
          <cell r="E308">
            <v>75984</v>
          </cell>
        </row>
        <row r="309">
          <cell r="B309"/>
          <cell r="C309" t="str">
            <v>January 2024 (r)</v>
          </cell>
          <cell r="D309">
            <v>27236</v>
          </cell>
          <cell r="E309">
            <v>76561</v>
          </cell>
        </row>
        <row r="310">
          <cell r="B310"/>
          <cell r="C310" t="str">
            <v>February 2024 (r)</v>
          </cell>
          <cell r="D310">
            <v>27332</v>
          </cell>
          <cell r="E310">
            <v>77321</v>
          </cell>
        </row>
        <row r="311">
          <cell r="B311"/>
          <cell r="C311" t="str">
            <v>March 2024 (r)</v>
          </cell>
          <cell r="D311">
            <v>27163</v>
          </cell>
          <cell r="E311">
            <v>78046</v>
          </cell>
        </row>
        <row r="312">
          <cell r="B312"/>
          <cell r="C312" t="str">
            <v>April 2024 (r)</v>
          </cell>
          <cell r="D312">
            <v>30076</v>
          </cell>
          <cell r="E312">
            <v>75705</v>
          </cell>
        </row>
        <row r="313">
          <cell r="B313"/>
          <cell r="C313" t="str">
            <v>May 2024 (r)</v>
          </cell>
          <cell r="D313">
            <v>50571</v>
          </cell>
          <cell r="E313">
            <v>55751</v>
          </cell>
        </row>
        <row r="314">
          <cell r="B314"/>
          <cell r="C314" t="str">
            <v>June 2024 (r)</v>
          </cell>
          <cell r="D314">
            <v>50089</v>
          </cell>
          <cell r="E314">
            <v>56648</v>
          </cell>
        </row>
        <row r="315">
          <cell r="B315"/>
          <cell r="C315" t="str">
            <v>July 2024 (r)</v>
          </cell>
          <cell r="D315">
            <v>49871</v>
          </cell>
          <cell r="E315">
            <v>57519</v>
          </cell>
        </row>
        <row r="316">
          <cell r="B316"/>
          <cell r="C316" t="str">
            <v>August 2024 (r)</v>
          </cell>
          <cell r="D316">
            <v>49880</v>
          </cell>
          <cell r="E316">
            <v>58424</v>
          </cell>
        </row>
        <row r="317">
          <cell r="B317"/>
          <cell r="C317" t="str">
            <v>September 2024 (r)</v>
          </cell>
          <cell r="D317">
            <v>49470</v>
          </cell>
          <cell r="E317">
            <v>59568</v>
          </cell>
        </row>
        <row r="318">
          <cell r="B318"/>
          <cell r="C318" t="str">
            <v>October 2024 (r)</v>
          </cell>
          <cell r="D318">
            <v>49003</v>
          </cell>
          <cell r="E318">
            <v>60476</v>
          </cell>
        </row>
        <row r="319">
          <cell r="B319"/>
          <cell r="C319" t="str">
            <v>November 2024 (r)</v>
          </cell>
          <cell r="D319">
            <v>48809</v>
          </cell>
          <cell r="E319">
            <v>61794</v>
          </cell>
        </row>
        <row r="320">
          <cell r="B320"/>
          <cell r="C320" t="str">
            <v>December 2024 (r)</v>
          </cell>
          <cell r="D320">
            <v>48557</v>
          </cell>
          <cell r="E320">
            <v>62770</v>
          </cell>
        </row>
        <row r="321">
          <cell r="B321"/>
          <cell r="C321" t="str">
            <v>January 2025 (r)</v>
          </cell>
          <cell r="D321">
            <v>48331</v>
          </cell>
          <cell r="E321">
            <v>63685</v>
          </cell>
        </row>
        <row r="322">
          <cell r="B322"/>
          <cell r="C322" t="str">
            <v>February 2025 (r)</v>
          </cell>
          <cell r="D322">
            <v>48100</v>
          </cell>
          <cell r="E322">
            <v>65091</v>
          </cell>
        </row>
        <row r="323">
          <cell r="B323"/>
          <cell r="C323" t="str">
            <v>March 2025 (r)</v>
          </cell>
          <cell r="D323">
            <v>47665</v>
          </cell>
          <cell r="E323">
            <v>66144</v>
          </cell>
        </row>
        <row r="324">
          <cell r="B324"/>
          <cell r="C324" t="str">
            <v>April 2025 (r)</v>
          </cell>
          <cell r="D324">
            <v>47227</v>
          </cell>
          <cell r="E324">
            <v>67104</v>
          </cell>
        </row>
        <row r="325">
          <cell r="B325"/>
          <cell r="C325" t="str">
            <v>May 2025 (r)</v>
          </cell>
          <cell r="D325">
            <v>46898</v>
          </cell>
          <cell r="E325">
            <v>68030</v>
          </cell>
        </row>
        <row r="326">
          <cell r="B326"/>
          <cell r="C326" t="str">
            <v>June 2025 (r)</v>
          </cell>
          <cell r="D326">
            <v>46467</v>
          </cell>
          <cell r="E326">
            <v>69156</v>
          </cell>
        </row>
        <row r="327">
          <cell r="B327"/>
          <cell r="C327" t="str">
            <v>July 2025 (r)</v>
          </cell>
          <cell r="D327">
            <v>46123</v>
          </cell>
          <cell r="E327">
            <v>69924</v>
          </cell>
        </row>
        <row r="328">
          <cell r="B328"/>
          <cell r="C328" t="str">
            <v>August 2025 (r)</v>
          </cell>
          <cell r="D328">
            <v>45601</v>
          </cell>
          <cell r="E328">
            <v>70804</v>
          </cell>
        </row>
        <row r="329">
          <cell r="B329"/>
          <cell r="C329" t="str">
            <v>September 2025 (p)</v>
          </cell>
          <cell r="D329">
            <v>45126</v>
          </cell>
          <cell r="E329">
            <v>71448</v>
          </cell>
        </row>
        <row r="330">
          <cell r="B330"/>
          <cell r="C330" t="str">
            <v>October 2025 (p)</v>
          </cell>
          <cell r="D330">
            <v>44849</v>
          </cell>
          <cell r="E330">
            <v>72120</v>
          </cell>
        </row>
        <row r="331">
          <cell r="B331"/>
          <cell r="C331" t="str">
            <v>November 2025 (p)</v>
          </cell>
          <cell r="D331">
            <v>44382</v>
          </cell>
          <cell r="E331">
            <v>72976</v>
          </cell>
        </row>
        <row r="332">
          <cell r="B332" t="str">
            <v>West Midlands</v>
          </cell>
          <cell r="C332" t="str">
            <v>April 2019</v>
          </cell>
          <cell r="D332">
            <v>10292</v>
          </cell>
          <cell r="E332">
            <v>28944</v>
          </cell>
        </row>
        <row r="333">
          <cell r="B333"/>
          <cell r="C333" t="str">
            <v>May 2019</v>
          </cell>
          <cell r="D333">
            <v>11932</v>
          </cell>
          <cell r="E333">
            <v>29720</v>
          </cell>
        </row>
        <row r="334">
          <cell r="B334"/>
          <cell r="C334" t="str">
            <v>June 2019</v>
          </cell>
          <cell r="D334">
            <v>12708</v>
          </cell>
          <cell r="E334">
            <v>32032</v>
          </cell>
        </row>
        <row r="335">
          <cell r="B335"/>
          <cell r="C335" t="str">
            <v>July 2019</v>
          </cell>
          <cell r="D335">
            <v>13254</v>
          </cell>
          <cell r="E335">
            <v>33842</v>
          </cell>
        </row>
        <row r="336">
          <cell r="B336"/>
          <cell r="C336" t="str">
            <v>August 2019</v>
          </cell>
          <cell r="D336">
            <v>13845</v>
          </cell>
          <cell r="E336">
            <v>35584</v>
          </cell>
        </row>
        <row r="337">
          <cell r="B337"/>
          <cell r="C337" t="str">
            <v>September 2019</v>
          </cell>
          <cell r="D337">
            <v>14449</v>
          </cell>
          <cell r="E337">
            <v>37645</v>
          </cell>
        </row>
        <row r="338">
          <cell r="B338"/>
          <cell r="C338" t="str">
            <v>October 2019</v>
          </cell>
          <cell r="D338">
            <v>14916</v>
          </cell>
          <cell r="E338">
            <v>39420</v>
          </cell>
        </row>
        <row r="339">
          <cell r="B339"/>
          <cell r="C339" t="str">
            <v>November 2019</v>
          </cell>
          <cell r="D339">
            <v>15570</v>
          </cell>
          <cell r="E339">
            <v>41581</v>
          </cell>
        </row>
        <row r="340">
          <cell r="B340"/>
          <cell r="C340" t="str">
            <v>December 2019</v>
          </cell>
          <cell r="D340">
            <v>16023</v>
          </cell>
          <cell r="E340">
            <v>43131</v>
          </cell>
        </row>
        <row r="341">
          <cell r="B341"/>
          <cell r="C341" t="str">
            <v>January 2020</v>
          </cell>
          <cell r="D341">
            <v>16420</v>
          </cell>
          <cell r="E341">
            <v>44097</v>
          </cell>
        </row>
        <row r="342">
          <cell r="B342"/>
          <cell r="C342" t="str">
            <v>February 2020</v>
          </cell>
          <cell r="D342">
            <v>17181</v>
          </cell>
          <cell r="E342">
            <v>46656</v>
          </cell>
        </row>
        <row r="343">
          <cell r="B343"/>
          <cell r="C343" t="str">
            <v>March 2020</v>
          </cell>
          <cell r="D343">
            <v>20645</v>
          </cell>
          <cell r="E343">
            <v>46463</v>
          </cell>
        </row>
        <row r="344">
          <cell r="B344"/>
          <cell r="C344" t="str">
            <v>April 2020</v>
          </cell>
          <cell r="D344">
            <v>38031</v>
          </cell>
          <cell r="E344">
            <v>50172</v>
          </cell>
        </row>
        <row r="345">
          <cell r="B345"/>
          <cell r="C345" t="str">
            <v>May 2020</v>
          </cell>
          <cell r="D345">
            <v>41429</v>
          </cell>
          <cell r="E345">
            <v>56460</v>
          </cell>
        </row>
        <row r="346">
          <cell r="B346"/>
          <cell r="C346" t="str">
            <v>June 2020</v>
          </cell>
          <cell r="D346">
            <v>42555</v>
          </cell>
          <cell r="E346">
            <v>58907</v>
          </cell>
        </row>
        <row r="347">
          <cell r="B347"/>
          <cell r="C347" t="str">
            <v>July 2020</v>
          </cell>
          <cell r="D347">
            <v>43452</v>
          </cell>
          <cell r="E347">
            <v>61038</v>
          </cell>
        </row>
        <row r="348">
          <cell r="B348"/>
          <cell r="C348" t="str">
            <v>August 2020</v>
          </cell>
          <cell r="D348">
            <v>44300</v>
          </cell>
          <cell r="E348">
            <v>63671</v>
          </cell>
        </row>
        <row r="349">
          <cell r="B349"/>
          <cell r="C349" t="str">
            <v>September 2020</v>
          </cell>
          <cell r="D349">
            <v>44824</v>
          </cell>
          <cell r="E349">
            <v>65690</v>
          </cell>
        </row>
        <row r="350">
          <cell r="B350"/>
          <cell r="C350" t="str">
            <v>October 2020</v>
          </cell>
          <cell r="D350">
            <v>45264</v>
          </cell>
          <cell r="E350">
            <v>67468</v>
          </cell>
        </row>
        <row r="351">
          <cell r="B351"/>
          <cell r="C351" t="str">
            <v>November 2020</v>
          </cell>
          <cell r="D351">
            <v>45895</v>
          </cell>
          <cell r="E351">
            <v>69796</v>
          </cell>
        </row>
        <row r="352">
          <cell r="B352"/>
          <cell r="C352" t="str">
            <v>December 2020</v>
          </cell>
          <cell r="D352">
            <v>46156</v>
          </cell>
          <cell r="E352">
            <v>70744</v>
          </cell>
        </row>
        <row r="353">
          <cell r="B353"/>
          <cell r="C353" t="str">
            <v>January 2021</v>
          </cell>
          <cell r="D353">
            <v>46593</v>
          </cell>
          <cell r="E353">
            <v>72209</v>
          </cell>
        </row>
        <row r="354">
          <cell r="B354"/>
          <cell r="C354" t="str">
            <v>February 2021</v>
          </cell>
          <cell r="D354">
            <v>46968</v>
          </cell>
          <cell r="E354">
            <v>73155</v>
          </cell>
        </row>
        <row r="355">
          <cell r="B355"/>
          <cell r="C355" t="str">
            <v>March 2021</v>
          </cell>
          <cell r="D355">
            <v>47142</v>
          </cell>
          <cell r="E355">
            <v>73708</v>
          </cell>
        </row>
        <row r="356">
          <cell r="B356"/>
          <cell r="C356" t="str">
            <v>April 2021</v>
          </cell>
          <cell r="D356">
            <v>46970</v>
          </cell>
          <cell r="E356">
            <v>74049</v>
          </cell>
        </row>
        <row r="357">
          <cell r="B357"/>
          <cell r="C357" t="str">
            <v>May 2021</v>
          </cell>
          <cell r="D357">
            <v>46764</v>
          </cell>
          <cell r="E357">
            <v>74226</v>
          </cell>
        </row>
        <row r="358">
          <cell r="B358"/>
          <cell r="C358" t="str">
            <v>June 2021</v>
          </cell>
          <cell r="D358">
            <v>46483</v>
          </cell>
          <cell r="E358">
            <v>74324</v>
          </cell>
        </row>
        <row r="359">
          <cell r="B359"/>
          <cell r="C359" t="str">
            <v>July 2021</v>
          </cell>
          <cell r="D359">
            <v>46326</v>
          </cell>
          <cell r="E359">
            <v>74631</v>
          </cell>
        </row>
        <row r="360">
          <cell r="B360"/>
          <cell r="C360" t="str">
            <v>August 2021</v>
          </cell>
          <cell r="D360">
            <v>45967</v>
          </cell>
          <cell r="E360">
            <v>74542</v>
          </cell>
        </row>
        <row r="361">
          <cell r="B361"/>
          <cell r="C361" t="str">
            <v>September 2021</v>
          </cell>
          <cell r="D361">
            <v>45600</v>
          </cell>
          <cell r="E361">
            <v>74373</v>
          </cell>
        </row>
        <row r="362">
          <cell r="B362"/>
          <cell r="C362" t="str">
            <v>October 2021</v>
          </cell>
          <cell r="D362">
            <v>45149</v>
          </cell>
          <cell r="E362">
            <v>74371</v>
          </cell>
        </row>
        <row r="363">
          <cell r="B363"/>
          <cell r="C363" t="str">
            <v>November 2021</v>
          </cell>
          <cell r="D363">
            <v>44828</v>
          </cell>
          <cell r="E363">
            <v>74140</v>
          </cell>
        </row>
        <row r="364">
          <cell r="B364"/>
          <cell r="C364" t="str">
            <v>December 2021</v>
          </cell>
          <cell r="D364">
            <v>44526</v>
          </cell>
          <cell r="E364">
            <v>74070</v>
          </cell>
        </row>
        <row r="365">
          <cell r="B365"/>
          <cell r="C365" t="str">
            <v>January 2022</v>
          </cell>
          <cell r="D365">
            <v>44318</v>
          </cell>
          <cell r="E365">
            <v>74212</v>
          </cell>
        </row>
        <row r="366">
          <cell r="B366"/>
          <cell r="C366" t="str">
            <v>February 2022</v>
          </cell>
          <cell r="D366">
            <v>44086</v>
          </cell>
          <cell r="E366">
            <v>74668</v>
          </cell>
        </row>
        <row r="367">
          <cell r="B367"/>
          <cell r="C367" t="str">
            <v>March 2022</v>
          </cell>
          <cell r="D367">
            <v>43641</v>
          </cell>
          <cell r="E367">
            <v>74975</v>
          </cell>
        </row>
        <row r="368">
          <cell r="B368"/>
          <cell r="C368" t="str">
            <v>April 2022</v>
          </cell>
          <cell r="D368">
            <v>43150</v>
          </cell>
          <cell r="E368">
            <v>75512</v>
          </cell>
        </row>
        <row r="369">
          <cell r="B369"/>
          <cell r="C369" t="str">
            <v>May 2022</v>
          </cell>
          <cell r="D369">
            <v>42713</v>
          </cell>
          <cell r="E369">
            <v>75989</v>
          </cell>
        </row>
        <row r="370">
          <cell r="B370"/>
          <cell r="C370" t="str">
            <v>June 2022</v>
          </cell>
          <cell r="D370">
            <v>42475</v>
          </cell>
          <cell r="E370">
            <v>76812</v>
          </cell>
        </row>
        <row r="371">
          <cell r="B371"/>
          <cell r="C371" t="str">
            <v>July 2022</v>
          </cell>
          <cell r="D371">
            <v>42144</v>
          </cell>
          <cell r="E371">
            <v>78032</v>
          </cell>
        </row>
        <row r="372">
          <cell r="B372"/>
          <cell r="C372" t="str">
            <v>August 2022</v>
          </cell>
          <cell r="D372">
            <v>41879</v>
          </cell>
          <cell r="E372">
            <v>78908</v>
          </cell>
        </row>
        <row r="373">
          <cell r="B373"/>
          <cell r="C373" t="str">
            <v>September 2022</v>
          </cell>
          <cell r="D373">
            <v>41487</v>
          </cell>
          <cell r="E373">
            <v>79821</v>
          </cell>
        </row>
        <row r="374">
          <cell r="B374"/>
          <cell r="C374" t="str">
            <v>October 2022</v>
          </cell>
          <cell r="D374">
            <v>40994</v>
          </cell>
          <cell r="E374">
            <v>80847</v>
          </cell>
        </row>
        <row r="375">
          <cell r="B375"/>
          <cell r="C375" t="str">
            <v>November 2022</v>
          </cell>
          <cell r="D375">
            <v>40633</v>
          </cell>
          <cell r="E375">
            <v>81629</v>
          </cell>
        </row>
        <row r="376">
          <cell r="B376"/>
          <cell r="C376" t="str">
            <v>December 2022</v>
          </cell>
          <cell r="D376">
            <v>40290</v>
          </cell>
          <cell r="E376">
            <v>82431</v>
          </cell>
        </row>
        <row r="377">
          <cell r="B377"/>
          <cell r="C377" t="str">
            <v>January 2023</v>
          </cell>
          <cell r="D377">
            <v>40057</v>
          </cell>
          <cell r="E377">
            <v>83227</v>
          </cell>
        </row>
        <row r="378">
          <cell r="B378"/>
          <cell r="C378" t="str">
            <v>February 2023</v>
          </cell>
          <cell r="D378">
            <v>39816</v>
          </cell>
          <cell r="E378">
            <v>84192</v>
          </cell>
        </row>
        <row r="379">
          <cell r="B379"/>
          <cell r="C379" t="str">
            <v>March 2023</v>
          </cell>
          <cell r="D379">
            <v>39572</v>
          </cell>
          <cell r="E379">
            <v>85024</v>
          </cell>
        </row>
        <row r="380">
          <cell r="B380"/>
          <cell r="C380" t="str">
            <v>April 2023</v>
          </cell>
          <cell r="D380">
            <v>39115</v>
          </cell>
          <cell r="E380">
            <v>86113</v>
          </cell>
        </row>
        <row r="381">
          <cell r="B381"/>
          <cell r="C381" t="str">
            <v>May 2023</v>
          </cell>
          <cell r="D381">
            <v>38704</v>
          </cell>
          <cell r="E381">
            <v>86932</v>
          </cell>
        </row>
        <row r="382">
          <cell r="B382"/>
          <cell r="C382" t="str">
            <v>June 2023</v>
          </cell>
          <cell r="D382">
            <v>38249</v>
          </cell>
          <cell r="E382">
            <v>87527</v>
          </cell>
        </row>
        <row r="383">
          <cell r="B383"/>
          <cell r="C383" t="str">
            <v>July 2023</v>
          </cell>
          <cell r="D383">
            <v>37617</v>
          </cell>
          <cell r="E383">
            <v>88159</v>
          </cell>
        </row>
        <row r="384">
          <cell r="B384"/>
          <cell r="C384" t="str">
            <v>August 2023</v>
          </cell>
          <cell r="D384">
            <v>37174</v>
          </cell>
          <cell r="E384">
            <v>88682</v>
          </cell>
        </row>
        <row r="385">
          <cell r="B385"/>
          <cell r="C385" t="str">
            <v>September 2023</v>
          </cell>
          <cell r="D385">
            <v>36498</v>
          </cell>
          <cell r="E385">
            <v>89051</v>
          </cell>
        </row>
        <row r="386">
          <cell r="B386"/>
          <cell r="C386" t="str">
            <v>October 2023</v>
          </cell>
          <cell r="D386">
            <v>36067</v>
          </cell>
          <cell r="E386">
            <v>89676</v>
          </cell>
        </row>
        <row r="387">
          <cell r="B387"/>
          <cell r="C387" t="str">
            <v>November 2023</v>
          </cell>
          <cell r="D387">
            <v>35807</v>
          </cell>
          <cell r="E387">
            <v>90209</v>
          </cell>
        </row>
        <row r="388">
          <cell r="B388"/>
          <cell r="C388" t="str">
            <v>December 2023 (r)</v>
          </cell>
          <cell r="D388">
            <v>35429</v>
          </cell>
          <cell r="E388">
            <v>90707</v>
          </cell>
        </row>
        <row r="389">
          <cell r="B389"/>
          <cell r="C389" t="str">
            <v>January 2024 (r)</v>
          </cell>
          <cell r="D389">
            <v>35075</v>
          </cell>
          <cell r="E389">
            <v>91164</v>
          </cell>
        </row>
        <row r="390">
          <cell r="B390"/>
          <cell r="C390" t="str">
            <v>February 2024 (r)</v>
          </cell>
          <cell r="D390">
            <v>34907</v>
          </cell>
          <cell r="E390">
            <v>91805</v>
          </cell>
        </row>
        <row r="391">
          <cell r="B391"/>
          <cell r="C391" t="str">
            <v>March 2024 (r)</v>
          </cell>
          <cell r="D391">
            <v>34491</v>
          </cell>
          <cell r="E391">
            <v>92517</v>
          </cell>
        </row>
        <row r="392">
          <cell r="B392"/>
          <cell r="C392" t="str">
            <v>April 2024 (r)</v>
          </cell>
          <cell r="D392">
            <v>38568</v>
          </cell>
          <cell r="E392">
            <v>89060</v>
          </cell>
        </row>
        <row r="393">
          <cell r="B393"/>
          <cell r="C393" t="str">
            <v>May 2024 (r)</v>
          </cell>
          <cell r="D393">
            <v>68789</v>
          </cell>
          <cell r="E393">
            <v>60161</v>
          </cell>
        </row>
        <row r="394">
          <cell r="B394"/>
          <cell r="C394" t="str">
            <v>June 2024 (r)</v>
          </cell>
          <cell r="D394">
            <v>68621</v>
          </cell>
          <cell r="E394">
            <v>61596</v>
          </cell>
        </row>
        <row r="395">
          <cell r="B395"/>
          <cell r="C395" t="str">
            <v>July 2024 (r)</v>
          </cell>
          <cell r="D395">
            <v>68342</v>
          </cell>
          <cell r="E395">
            <v>62838</v>
          </cell>
        </row>
        <row r="396">
          <cell r="B396"/>
          <cell r="C396" t="str">
            <v>August 2024 (r)</v>
          </cell>
          <cell r="D396">
            <v>68353</v>
          </cell>
          <cell r="E396">
            <v>64073</v>
          </cell>
        </row>
        <row r="397">
          <cell r="B397"/>
          <cell r="C397" t="str">
            <v>September 2024 (r)</v>
          </cell>
          <cell r="D397">
            <v>68150</v>
          </cell>
          <cell r="E397">
            <v>65797</v>
          </cell>
        </row>
        <row r="398">
          <cell r="B398"/>
          <cell r="C398" t="str">
            <v>October 2024 (r)</v>
          </cell>
          <cell r="D398">
            <v>67811</v>
          </cell>
          <cell r="E398">
            <v>66968</v>
          </cell>
        </row>
        <row r="399">
          <cell r="B399"/>
          <cell r="C399" t="str">
            <v>November 2024 (r)</v>
          </cell>
          <cell r="D399">
            <v>67439</v>
          </cell>
          <cell r="E399">
            <v>68557</v>
          </cell>
        </row>
        <row r="400">
          <cell r="B400"/>
          <cell r="C400" t="str">
            <v>December 2024 (r)</v>
          </cell>
          <cell r="D400">
            <v>67230</v>
          </cell>
          <cell r="E400">
            <v>69845</v>
          </cell>
        </row>
        <row r="401">
          <cell r="B401"/>
          <cell r="C401" t="str">
            <v>January 2025 (r)</v>
          </cell>
          <cell r="D401">
            <v>66832</v>
          </cell>
          <cell r="E401">
            <v>70871</v>
          </cell>
        </row>
        <row r="402">
          <cell r="B402"/>
          <cell r="C402" t="str">
            <v>February 2025 (r)</v>
          </cell>
          <cell r="D402">
            <v>66401</v>
          </cell>
          <cell r="E402">
            <v>72716</v>
          </cell>
        </row>
        <row r="403">
          <cell r="B403"/>
          <cell r="C403" t="str">
            <v>March 2025 (r)</v>
          </cell>
          <cell r="D403">
            <v>65717</v>
          </cell>
          <cell r="E403">
            <v>74007</v>
          </cell>
        </row>
        <row r="404">
          <cell r="B404"/>
          <cell r="C404" t="str">
            <v>April 2025 (r)</v>
          </cell>
          <cell r="D404">
            <v>65087</v>
          </cell>
          <cell r="E404">
            <v>75322</v>
          </cell>
        </row>
        <row r="405">
          <cell r="B405"/>
          <cell r="C405" t="str">
            <v>May 2025 (r)</v>
          </cell>
          <cell r="D405">
            <v>64418</v>
          </cell>
          <cell r="E405">
            <v>76678</v>
          </cell>
        </row>
        <row r="406">
          <cell r="B406"/>
          <cell r="C406" t="str">
            <v>June 2025 (r)</v>
          </cell>
          <cell r="D406">
            <v>63600</v>
          </cell>
          <cell r="E406">
            <v>78448</v>
          </cell>
        </row>
        <row r="407">
          <cell r="B407"/>
          <cell r="C407" t="str">
            <v>July 2025 (r)</v>
          </cell>
          <cell r="D407">
            <v>62978</v>
          </cell>
          <cell r="E407">
            <v>79541</v>
          </cell>
        </row>
        <row r="408">
          <cell r="B408"/>
          <cell r="C408" t="str">
            <v>August 2025 (r)</v>
          </cell>
          <cell r="D408">
            <v>62387</v>
          </cell>
          <cell r="E408">
            <v>80600</v>
          </cell>
        </row>
        <row r="409">
          <cell r="B409"/>
          <cell r="C409" t="str">
            <v>September 2025 (p)</v>
          </cell>
          <cell r="D409">
            <v>61804</v>
          </cell>
          <cell r="E409">
            <v>81584</v>
          </cell>
        </row>
        <row r="410">
          <cell r="B410"/>
          <cell r="C410" t="str">
            <v>October 2025 (p)</v>
          </cell>
          <cell r="D410">
            <v>61228</v>
          </cell>
          <cell r="E410">
            <v>82419</v>
          </cell>
        </row>
        <row r="411">
          <cell r="B411"/>
          <cell r="C411" t="str">
            <v>November 2025 (p)</v>
          </cell>
          <cell r="D411">
            <v>60434</v>
          </cell>
          <cell r="E411">
            <v>83429</v>
          </cell>
        </row>
        <row r="412">
          <cell r="B412" t="str">
            <v>East of England</v>
          </cell>
          <cell r="C412" t="str">
            <v>April 2019</v>
          </cell>
          <cell r="D412">
            <v>9609</v>
          </cell>
          <cell r="E412">
            <v>27225</v>
          </cell>
        </row>
        <row r="413">
          <cell r="B413"/>
          <cell r="C413" t="str">
            <v>May 2019</v>
          </cell>
          <cell r="D413">
            <v>11056</v>
          </cell>
          <cell r="E413">
            <v>27732</v>
          </cell>
        </row>
        <row r="414">
          <cell r="B414"/>
          <cell r="C414" t="str">
            <v>June 2019</v>
          </cell>
          <cell r="D414">
            <v>11600</v>
          </cell>
          <cell r="E414">
            <v>29573</v>
          </cell>
        </row>
        <row r="415">
          <cell r="B415"/>
          <cell r="C415" t="str">
            <v>July 2019</v>
          </cell>
          <cell r="D415">
            <v>12061</v>
          </cell>
          <cell r="E415">
            <v>31145</v>
          </cell>
        </row>
        <row r="416">
          <cell r="B416"/>
          <cell r="C416" t="str">
            <v>August 2019</v>
          </cell>
          <cell r="D416">
            <v>12414</v>
          </cell>
          <cell r="E416">
            <v>32567</v>
          </cell>
        </row>
        <row r="417">
          <cell r="B417"/>
          <cell r="C417" t="str">
            <v>September 2019</v>
          </cell>
          <cell r="D417">
            <v>12881</v>
          </cell>
          <cell r="E417">
            <v>34281</v>
          </cell>
        </row>
        <row r="418">
          <cell r="B418"/>
          <cell r="C418" t="str">
            <v>October 2019</v>
          </cell>
          <cell r="D418">
            <v>13246</v>
          </cell>
          <cell r="E418">
            <v>35892</v>
          </cell>
        </row>
        <row r="419">
          <cell r="B419"/>
          <cell r="C419" t="str">
            <v>November 2019</v>
          </cell>
          <cell r="D419">
            <v>13756</v>
          </cell>
          <cell r="E419">
            <v>37952</v>
          </cell>
        </row>
        <row r="420">
          <cell r="B420"/>
          <cell r="C420" t="str">
            <v>December 2019</v>
          </cell>
          <cell r="D420">
            <v>14119</v>
          </cell>
          <cell r="E420">
            <v>39463</v>
          </cell>
        </row>
        <row r="421">
          <cell r="B421"/>
          <cell r="C421" t="str">
            <v>January 2020</v>
          </cell>
          <cell r="D421">
            <v>14366</v>
          </cell>
          <cell r="E421">
            <v>40623</v>
          </cell>
        </row>
        <row r="422">
          <cell r="B422"/>
          <cell r="C422" t="str">
            <v>February 2020</v>
          </cell>
          <cell r="D422">
            <v>15028</v>
          </cell>
          <cell r="E422">
            <v>42867</v>
          </cell>
        </row>
        <row r="423">
          <cell r="B423"/>
          <cell r="C423" t="str">
            <v>March 2020</v>
          </cell>
          <cell r="D423">
            <v>18721</v>
          </cell>
          <cell r="E423">
            <v>42155</v>
          </cell>
        </row>
        <row r="424">
          <cell r="B424"/>
          <cell r="C424" t="str">
            <v>April 2020</v>
          </cell>
          <cell r="D424">
            <v>38510</v>
          </cell>
          <cell r="E424">
            <v>46775</v>
          </cell>
        </row>
        <row r="425">
          <cell r="B425"/>
          <cell r="C425" t="str">
            <v>May 2020</v>
          </cell>
          <cell r="D425">
            <v>42809</v>
          </cell>
          <cell r="E425">
            <v>53764</v>
          </cell>
        </row>
        <row r="426">
          <cell r="B426"/>
          <cell r="C426" t="str">
            <v>June 2020</v>
          </cell>
          <cell r="D426">
            <v>44217</v>
          </cell>
          <cell r="E426">
            <v>55745</v>
          </cell>
        </row>
        <row r="427">
          <cell r="B427"/>
          <cell r="C427" t="str">
            <v>July 2020</v>
          </cell>
          <cell r="D427">
            <v>45162</v>
          </cell>
          <cell r="E427">
            <v>57520</v>
          </cell>
        </row>
        <row r="428">
          <cell r="B428"/>
          <cell r="C428" t="str">
            <v>August 2020</v>
          </cell>
          <cell r="D428">
            <v>46105</v>
          </cell>
          <cell r="E428">
            <v>59704</v>
          </cell>
        </row>
        <row r="429">
          <cell r="B429"/>
          <cell r="C429" t="str">
            <v>September 2020</v>
          </cell>
          <cell r="D429">
            <v>46681</v>
          </cell>
          <cell r="E429">
            <v>61487</v>
          </cell>
        </row>
        <row r="430">
          <cell r="B430"/>
          <cell r="C430" t="str">
            <v>October 2020</v>
          </cell>
          <cell r="D430">
            <v>47305</v>
          </cell>
          <cell r="E430">
            <v>63061</v>
          </cell>
        </row>
        <row r="431">
          <cell r="B431"/>
          <cell r="C431" t="str">
            <v>November 2020</v>
          </cell>
          <cell r="D431">
            <v>48283</v>
          </cell>
          <cell r="E431">
            <v>65574</v>
          </cell>
        </row>
        <row r="432">
          <cell r="B432"/>
          <cell r="C432" t="str">
            <v>December 2020</v>
          </cell>
          <cell r="D432">
            <v>48608</v>
          </cell>
          <cell r="E432">
            <v>66515</v>
          </cell>
        </row>
        <row r="433">
          <cell r="B433"/>
          <cell r="C433" t="str">
            <v>January 2021</v>
          </cell>
          <cell r="D433">
            <v>49316</v>
          </cell>
          <cell r="E433">
            <v>68029</v>
          </cell>
        </row>
        <row r="434">
          <cell r="B434"/>
          <cell r="C434" t="str">
            <v>February 2021</v>
          </cell>
          <cell r="D434">
            <v>49772</v>
          </cell>
          <cell r="E434">
            <v>68999</v>
          </cell>
        </row>
        <row r="435">
          <cell r="B435"/>
          <cell r="C435" t="str">
            <v>March 2021</v>
          </cell>
          <cell r="D435">
            <v>49893</v>
          </cell>
          <cell r="E435">
            <v>69346</v>
          </cell>
        </row>
        <row r="436">
          <cell r="B436"/>
          <cell r="C436" t="str">
            <v>April 2021</v>
          </cell>
          <cell r="D436">
            <v>49731</v>
          </cell>
          <cell r="E436">
            <v>69501</v>
          </cell>
        </row>
        <row r="437">
          <cell r="B437"/>
          <cell r="C437" t="str">
            <v>May 2021</v>
          </cell>
          <cell r="D437">
            <v>49488</v>
          </cell>
          <cell r="E437">
            <v>69636</v>
          </cell>
        </row>
        <row r="438">
          <cell r="B438"/>
          <cell r="C438" t="str">
            <v>June 2021</v>
          </cell>
          <cell r="D438">
            <v>49131</v>
          </cell>
          <cell r="E438">
            <v>69529</v>
          </cell>
        </row>
        <row r="439">
          <cell r="B439"/>
          <cell r="C439" t="str">
            <v>July 2021</v>
          </cell>
          <cell r="D439">
            <v>48809</v>
          </cell>
          <cell r="E439">
            <v>69532</v>
          </cell>
        </row>
        <row r="440">
          <cell r="B440"/>
          <cell r="C440" t="str">
            <v>August 2021</v>
          </cell>
          <cell r="D440">
            <v>48295</v>
          </cell>
          <cell r="E440">
            <v>69415</v>
          </cell>
        </row>
        <row r="441">
          <cell r="B441"/>
          <cell r="C441" t="str">
            <v>September 2021</v>
          </cell>
          <cell r="D441">
            <v>47903</v>
          </cell>
          <cell r="E441">
            <v>68820</v>
          </cell>
        </row>
        <row r="442">
          <cell r="B442"/>
          <cell r="C442" t="str">
            <v>October 2021</v>
          </cell>
          <cell r="D442">
            <v>47335</v>
          </cell>
          <cell r="E442">
            <v>68314</v>
          </cell>
        </row>
        <row r="443">
          <cell r="B443"/>
          <cell r="C443" t="str">
            <v>November 2021</v>
          </cell>
          <cell r="D443">
            <v>46942</v>
          </cell>
          <cell r="E443">
            <v>67960</v>
          </cell>
        </row>
        <row r="444">
          <cell r="B444"/>
          <cell r="C444" t="str">
            <v>December 2021</v>
          </cell>
          <cell r="D444">
            <v>46559</v>
          </cell>
          <cell r="E444">
            <v>67790</v>
          </cell>
        </row>
        <row r="445">
          <cell r="B445"/>
          <cell r="C445" t="str">
            <v>January 2022</v>
          </cell>
          <cell r="D445">
            <v>46039</v>
          </cell>
          <cell r="E445">
            <v>67625</v>
          </cell>
        </row>
        <row r="446">
          <cell r="B446"/>
          <cell r="C446" t="str">
            <v>February 2022</v>
          </cell>
          <cell r="D446">
            <v>45765</v>
          </cell>
          <cell r="E446">
            <v>67760</v>
          </cell>
        </row>
        <row r="447">
          <cell r="B447"/>
          <cell r="C447" t="str">
            <v>March 2022</v>
          </cell>
          <cell r="D447">
            <v>45481</v>
          </cell>
          <cell r="E447">
            <v>67879</v>
          </cell>
        </row>
        <row r="448">
          <cell r="B448"/>
          <cell r="C448" t="str">
            <v>April 2022</v>
          </cell>
          <cell r="D448">
            <v>45089</v>
          </cell>
          <cell r="E448">
            <v>68434</v>
          </cell>
        </row>
        <row r="449">
          <cell r="B449"/>
          <cell r="C449" t="str">
            <v>May 2022</v>
          </cell>
          <cell r="D449">
            <v>44644</v>
          </cell>
          <cell r="E449">
            <v>68729</v>
          </cell>
        </row>
        <row r="450">
          <cell r="B450"/>
          <cell r="C450" t="str">
            <v>June 2022</v>
          </cell>
          <cell r="D450">
            <v>44405</v>
          </cell>
          <cell r="E450">
            <v>69353</v>
          </cell>
        </row>
        <row r="451">
          <cell r="B451"/>
          <cell r="C451" t="str">
            <v>July 2022</v>
          </cell>
          <cell r="D451">
            <v>44098</v>
          </cell>
          <cell r="E451">
            <v>70263</v>
          </cell>
        </row>
        <row r="452">
          <cell r="B452"/>
          <cell r="C452" t="str">
            <v>August 2022</v>
          </cell>
          <cell r="D452">
            <v>43869</v>
          </cell>
          <cell r="E452">
            <v>71050</v>
          </cell>
        </row>
        <row r="453">
          <cell r="B453"/>
          <cell r="C453" t="str">
            <v>September 2022</v>
          </cell>
          <cell r="D453">
            <v>43620</v>
          </cell>
          <cell r="E453">
            <v>71982</v>
          </cell>
        </row>
        <row r="454">
          <cell r="B454"/>
          <cell r="C454" t="str">
            <v>October 2022</v>
          </cell>
          <cell r="D454">
            <v>43406</v>
          </cell>
          <cell r="E454">
            <v>72998</v>
          </cell>
        </row>
        <row r="455">
          <cell r="B455"/>
          <cell r="C455" t="str">
            <v>November 2022</v>
          </cell>
          <cell r="D455">
            <v>43233</v>
          </cell>
          <cell r="E455">
            <v>73933</v>
          </cell>
        </row>
        <row r="456">
          <cell r="B456"/>
          <cell r="C456" t="str">
            <v>December 2022</v>
          </cell>
          <cell r="D456">
            <v>43228</v>
          </cell>
          <cell r="E456">
            <v>74815</v>
          </cell>
        </row>
        <row r="457">
          <cell r="B457"/>
          <cell r="C457" t="str">
            <v>January 2023</v>
          </cell>
          <cell r="D457">
            <v>43068</v>
          </cell>
          <cell r="E457">
            <v>75538</v>
          </cell>
        </row>
        <row r="458">
          <cell r="B458"/>
          <cell r="C458" t="str">
            <v>February 2023</v>
          </cell>
          <cell r="D458">
            <v>43005</v>
          </cell>
          <cell r="E458">
            <v>76315</v>
          </cell>
        </row>
        <row r="459">
          <cell r="B459"/>
          <cell r="C459" t="str">
            <v>March 2023</v>
          </cell>
          <cell r="D459">
            <v>42915</v>
          </cell>
          <cell r="E459">
            <v>77020</v>
          </cell>
        </row>
        <row r="460">
          <cell r="B460"/>
          <cell r="C460" t="str">
            <v>April 2023</v>
          </cell>
          <cell r="D460">
            <v>42511</v>
          </cell>
          <cell r="E460">
            <v>77891</v>
          </cell>
        </row>
        <row r="461">
          <cell r="B461"/>
          <cell r="C461" t="str">
            <v>May 2023</v>
          </cell>
          <cell r="D461">
            <v>42276</v>
          </cell>
          <cell r="E461">
            <v>78453</v>
          </cell>
        </row>
        <row r="462">
          <cell r="B462"/>
          <cell r="C462" t="str">
            <v>June 2023</v>
          </cell>
          <cell r="D462">
            <v>41838</v>
          </cell>
          <cell r="E462">
            <v>79074</v>
          </cell>
        </row>
        <row r="463">
          <cell r="B463"/>
          <cell r="C463" t="str">
            <v>July 2023</v>
          </cell>
          <cell r="D463">
            <v>41371</v>
          </cell>
          <cell r="E463">
            <v>79688</v>
          </cell>
        </row>
        <row r="464">
          <cell r="B464"/>
          <cell r="C464" t="str">
            <v>August 2023</v>
          </cell>
          <cell r="D464">
            <v>40955</v>
          </cell>
          <cell r="E464">
            <v>80310</v>
          </cell>
        </row>
        <row r="465">
          <cell r="B465"/>
          <cell r="C465" t="str">
            <v>September 2023</v>
          </cell>
          <cell r="D465">
            <v>40349</v>
          </cell>
          <cell r="E465">
            <v>81114</v>
          </cell>
        </row>
        <row r="466">
          <cell r="B466"/>
          <cell r="C466" t="str">
            <v>October 2023</v>
          </cell>
          <cell r="D466">
            <v>40127</v>
          </cell>
          <cell r="E466">
            <v>82111</v>
          </cell>
        </row>
        <row r="467">
          <cell r="B467"/>
          <cell r="C467" t="str">
            <v>November 2023</v>
          </cell>
          <cell r="D467">
            <v>39961</v>
          </cell>
          <cell r="E467">
            <v>82922</v>
          </cell>
        </row>
        <row r="468">
          <cell r="B468"/>
          <cell r="C468" t="str">
            <v>December 2023 (r)</v>
          </cell>
          <cell r="D468">
            <v>39604</v>
          </cell>
          <cell r="E468">
            <v>83649</v>
          </cell>
        </row>
        <row r="469">
          <cell r="B469"/>
          <cell r="C469" t="str">
            <v>January 2024 (r)</v>
          </cell>
          <cell r="D469">
            <v>39317</v>
          </cell>
          <cell r="E469">
            <v>84220</v>
          </cell>
        </row>
        <row r="470">
          <cell r="B470"/>
          <cell r="C470" t="str">
            <v>February 2024 (r)</v>
          </cell>
          <cell r="D470">
            <v>39148</v>
          </cell>
          <cell r="E470">
            <v>84907</v>
          </cell>
        </row>
        <row r="471">
          <cell r="B471"/>
          <cell r="C471" t="str">
            <v>March 2024 (r)</v>
          </cell>
          <cell r="D471">
            <v>38672</v>
          </cell>
          <cell r="E471">
            <v>85842</v>
          </cell>
        </row>
        <row r="472">
          <cell r="B472"/>
          <cell r="C472" t="str">
            <v>April 2024 (r)</v>
          </cell>
          <cell r="D472">
            <v>41518</v>
          </cell>
          <cell r="E472">
            <v>83269</v>
          </cell>
        </row>
        <row r="473">
          <cell r="B473"/>
          <cell r="C473" t="str">
            <v>May 2024 (r)</v>
          </cell>
          <cell r="D473">
            <v>63944</v>
          </cell>
          <cell r="E473">
            <v>61563</v>
          </cell>
        </row>
        <row r="474">
          <cell r="B474"/>
          <cell r="C474" t="str">
            <v>June 2024 (r)</v>
          </cell>
          <cell r="D474">
            <v>63470</v>
          </cell>
          <cell r="E474">
            <v>62794</v>
          </cell>
        </row>
        <row r="475">
          <cell r="B475"/>
          <cell r="C475" t="str">
            <v>July 2024 (r)</v>
          </cell>
          <cell r="D475">
            <v>63374</v>
          </cell>
          <cell r="E475">
            <v>63991</v>
          </cell>
        </row>
        <row r="476">
          <cell r="B476"/>
          <cell r="C476" t="str">
            <v>August 2024 (r)</v>
          </cell>
          <cell r="D476">
            <v>63438</v>
          </cell>
          <cell r="E476">
            <v>65295</v>
          </cell>
        </row>
        <row r="477">
          <cell r="B477"/>
          <cell r="C477" t="str">
            <v>September 2024 (r)</v>
          </cell>
          <cell r="D477">
            <v>62972</v>
          </cell>
          <cell r="E477">
            <v>66785</v>
          </cell>
        </row>
        <row r="478">
          <cell r="B478"/>
          <cell r="C478" t="str">
            <v>October 2024 (r)</v>
          </cell>
          <cell r="D478">
            <v>62459</v>
          </cell>
          <cell r="E478">
            <v>67912</v>
          </cell>
        </row>
        <row r="479">
          <cell r="B479"/>
          <cell r="C479" t="str">
            <v>November 2024 (r)</v>
          </cell>
          <cell r="D479">
            <v>62253</v>
          </cell>
          <cell r="E479">
            <v>69136</v>
          </cell>
        </row>
        <row r="480">
          <cell r="B480"/>
          <cell r="C480" t="str">
            <v>December 2024 (r)</v>
          </cell>
          <cell r="D480">
            <v>62125</v>
          </cell>
          <cell r="E480">
            <v>70133</v>
          </cell>
        </row>
        <row r="481">
          <cell r="B481"/>
          <cell r="C481" t="str">
            <v>January 2025 (r)</v>
          </cell>
          <cell r="D481">
            <v>61657</v>
          </cell>
          <cell r="E481">
            <v>71075</v>
          </cell>
        </row>
        <row r="482">
          <cell r="B482"/>
          <cell r="C482" t="str">
            <v>February 2025 (r)</v>
          </cell>
          <cell r="D482">
            <v>61471</v>
          </cell>
          <cell r="E482">
            <v>72434</v>
          </cell>
        </row>
        <row r="483">
          <cell r="B483"/>
          <cell r="C483" t="str">
            <v>March 2025 (r)</v>
          </cell>
          <cell r="D483">
            <v>61030</v>
          </cell>
          <cell r="E483">
            <v>73568</v>
          </cell>
        </row>
        <row r="484">
          <cell r="B484"/>
          <cell r="C484" t="str">
            <v>April 2025 (r)</v>
          </cell>
          <cell r="D484">
            <v>60532</v>
          </cell>
          <cell r="E484">
            <v>74607</v>
          </cell>
        </row>
        <row r="485">
          <cell r="B485"/>
          <cell r="C485" t="str">
            <v>May 2025 (r)</v>
          </cell>
          <cell r="D485">
            <v>60018</v>
          </cell>
          <cell r="E485">
            <v>75412</v>
          </cell>
        </row>
        <row r="486">
          <cell r="B486"/>
          <cell r="C486" t="str">
            <v>June 2025 (r)</v>
          </cell>
          <cell r="D486">
            <v>59473</v>
          </cell>
          <cell r="E486">
            <v>76598</v>
          </cell>
        </row>
        <row r="487">
          <cell r="B487"/>
          <cell r="C487" t="str">
            <v>July 2025 (r)</v>
          </cell>
          <cell r="D487">
            <v>59002</v>
          </cell>
          <cell r="E487">
            <v>77332</v>
          </cell>
        </row>
        <row r="488">
          <cell r="B488"/>
          <cell r="C488" t="str">
            <v>August 2025 (r)</v>
          </cell>
          <cell r="D488">
            <v>58551</v>
          </cell>
          <cell r="E488">
            <v>78126</v>
          </cell>
        </row>
        <row r="489">
          <cell r="B489"/>
          <cell r="C489" t="str">
            <v>September 2025 (p)</v>
          </cell>
          <cell r="D489">
            <v>58200</v>
          </cell>
          <cell r="E489">
            <v>78635</v>
          </cell>
        </row>
        <row r="490">
          <cell r="B490"/>
          <cell r="C490" t="str">
            <v>October 2025 (p)</v>
          </cell>
          <cell r="D490">
            <v>57751</v>
          </cell>
          <cell r="E490">
            <v>79208</v>
          </cell>
        </row>
        <row r="491">
          <cell r="B491"/>
          <cell r="C491" t="str">
            <v>November 2025 (p)</v>
          </cell>
          <cell r="D491">
            <v>57272</v>
          </cell>
          <cell r="E491">
            <v>79970</v>
          </cell>
        </row>
        <row r="492">
          <cell r="B492" t="str">
            <v>London</v>
          </cell>
          <cell r="C492" t="str">
            <v>April 2019</v>
          </cell>
          <cell r="D492">
            <v>30815</v>
          </cell>
          <cell r="E492">
            <v>40689</v>
          </cell>
        </row>
        <row r="493">
          <cell r="B493"/>
          <cell r="C493" t="str">
            <v>May 2019</v>
          </cell>
          <cell r="D493">
            <v>35667</v>
          </cell>
          <cell r="E493">
            <v>39904</v>
          </cell>
        </row>
        <row r="494">
          <cell r="B494"/>
          <cell r="C494" t="str">
            <v>June 2019</v>
          </cell>
          <cell r="D494">
            <v>37786</v>
          </cell>
          <cell r="E494">
            <v>43128</v>
          </cell>
        </row>
        <row r="495">
          <cell r="B495"/>
          <cell r="C495" t="str">
            <v>July 2019</v>
          </cell>
          <cell r="D495">
            <v>39463</v>
          </cell>
          <cell r="E495">
            <v>45719</v>
          </cell>
        </row>
        <row r="496">
          <cell r="B496"/>
          <cell r="C496" t="str">
            <v>August 2019</v>
          </cell>
          <cell r="D496">
            <v>40955</v>
          </cell>
          <cell r="E496">
            <v>48066</v>
          </cell>
        </row>
        <row r="497">
          <cell r="B497"/>
          <cell r="C497" t="str">
            <v>September 2019</v>
          </cell>
          <cell r="D497">
            <v>42522</v>
          </cell>
          <cell r="E497">
            <v>50983</v>
          </cell>
        </row>
        <row r="498">
          <cell r="B498"/>
          <cell r="C498" t="str">
            <v>October 2019</v>
          </cell>
          <cell r="D498">
            <v>43975</v>
          </cell>
          <cell r="E498">
            <v>53726</v>
          </cell>
        </row>
        <row r="499">
          <cell r="B499"/>
          <cell r="C499" t="str">
            <v>November 2019</v>
          </cell>
          <cell r="D499">
            <v>45527</v>
          </cell>
          <cell r="E499">
            <v>56989</v>
          </cell>
        </row>
        <row r="500">
          <cell r="B500"/>
          <cell r="C500" t="str">
            <v>December 2019</v>
          </cell>
          <cell r="D500">
            <v>46819</v>
          </cell>
          <cell r="E500">
            <v>59461</v>
          </cell>
        </row>
        <row r="501">
          <cell r="B501"/>
          <cell r="C501" t="str">
            <v>January 2020</v>
          </cell>
          <cell r="D501">
            <v>47864</v>
          </cell>
          <cell r="E501">
            <v>61117</v>
          </cell>
        </row>
        <row r="502">
          <cell r="B502"/>
          <cell r="C502" t="str">
            <v>February 2020</v>
          </cell>
          <cell r="D502">
            <v>50084</v>
          </cell>
          <cell r="E502">
            <v>64758</v>
          </cell>
        </row>
        <row r="503">
          <cell r="B503"/>
          <cell r="C503" t="str">
            <v>March 2020</v>
          </cell>
          <cell r="D503">
            <v>58425</v>
          </cell>
          <cell r="E503">
            <v>62718</v>
          </cell>
        </row>
        <row r="504">
          <cell r="B504"/>
          <cell r="C504" t="str">
            <v>April 2020</v>
          </cell>
          <cell r="D504">
            <v>117826</v>
          </cell>
          <cell r="E504">
            <v>67726</v>
          </cell>
        </row>
        <row r="505">
          <cell r="B505"/>
          <cell r="C505" t="str">
            <v>May 2020</v>
          </cell>
          <cell r="D505">
            <v>139339</v>
          </cell>
          <cell r="E505">
            <v>83304</v>
          </cell>
        </row>
        <row r="506">
          <cell r="B506"/>
          <cell r="C506" t="str">
            <v>June 2020</v>
          </cell>
          <cell r="D506">
            <v>146300</v>
          </cell>
          <cell r="E506">
            <v>89425</v>
          </cell>
        </row>
        <row r="507">
          <cell r="B507"/>
          <cell r="C507" t="str">
            <v>July 2020</v>
          </cell>
          <cell r="D507">
            <v>150836</v>
          </cell>
          <cell r="E507">
            <v>94374</v>
          </cell>
        </row>
        <row r="508">
          <cell r="B508"/>
          <cell r="C508" t="str">
            <v>August 2020</v>
          </cell>
          <cell r="D508">
            <v>155859</v>
          </cell>
          <cell r="E508">
            <v>100299</v>
          </cell>
        </row>
        <row r="509">
          <cell r="B509"/>
          <cell r="C509" t="str">
            <v>September 2020</v>
          </cell>
          <cell r="D509">
            <v>159195</v>
          </cell>
          <cell r="E509">
            <v>105009</v>
          </cell>
        </row>
        <row r="510">
          <cell r="B510"/>
          <cell r="C510" t="str">
            <v>October 2020</v>
          </cell>
          <cell r="D510">
            <v>163232</v>
          </cell>
          <cell r="E510">
            <v>109875</v>
          </cell>
        </row>
        <row r="511">
          <cell r="B511"/>
          <cell r="C511" t="str">
            <v>November 2020</v>
          </cell>
          <cell r="D511">
            <v>170144</v>
          </cell>
          <cell r="E511">
            <v>117356</v>
          </cell>
        </row>
        <row r="512">
          <cell r="B512"/>
          <cell r="C512" t="str">
            <v>December 2020</v>
          </cell>
          <cell r="D512">
            <v>172690</v>
          </cell>
          <cell r="E512">
            <v>120667</v>
          </cell>
        </row>
        <row r="513">
          <cell r="B513"/>
          <cell r="C513" t="str">
            <v>January 2021</v>
          </cell>
          <cell r="D513">
            <v>176230</v>
          </cell>
          <cell r="E513">
            <v>124207</v>
          </cell>
        </row>
        <row r="514">
          <cell r="B514"/>
          <cell r="C514" t="str">
            <v>February 2021</v>
          </cell>
          <cell r="D514">
            <v>179280</v>
          </cell>
          <cell r="E514">
            <v>126944</v>
          </cell>
        </row>
        <row r="515">
          <cell r="B515"/>
          <cell r="C515" t="str">
            <v>March 2021</v>
          </cell>
          <cell r="D515">
            <v>180920</v>
          </cell>
          <cell r="E515">
            <v>128716</v>
          </cell>
        </row>
        <row r="516">
          <cell r="B516"/>
          <cell r="C516" t="str">
            <v>April 2021</v>
          </cell>
          <cell r="D516">
            <v>181391</v>
          </cell>
          <cell r="E516">
            <v>130176</v>
          </cell>
        </row>
        <row r="517">
          <cell r="B517"/>
          <cell r="C517" t="str">
            <v>May 2021</v>
          </cell>
          <cell r="D517">
            <v>180407</v>
          </cell>
          <cell r="E517">
            <v>130969</v>
          </cell>
        </row>
        <row r="518">
          <cell r="B518"/>
          <cell r="C518" t="str">
            <v>June 2021</v>
          </cell>
          <cell r="D518">
            <v>179222</v>
          </cell>
          <cell r="E518">
            <v>131368</v>
          </cell>
        </row>
        <row r="519">
          <cell r="B519"/>
          <cell r="C519" t="str">
            <v>July 2021</v>
          </cell>
          <cell r="D519">
            <v>178472</v>
          </cell>
          <cell r="E519">
            <v>131804</v>
          </cell>
        </row>
        <row r="520">
          <cell r="B520"/>
          <cell r="C520" t="str">
            <v>August 2021</v>
          </cell>
          <cell r="D520">
            <v>176928</v>
          </cell>
          <cell r="E520">
            <v>131362</v>
          </cell>
        </row>
        <row r="521">
          <cell r="B521"/>
          <cell r="C521" t="str">
            <v>September 2021</v>
          </cell>
          <cell r="D521">
            <v>175265</v>
          </cell>
          <cell r="E521">
            <v>130529</v>
          </cell>
        </row>
        <row r="522">
          <cell r="B522"/>
          <cell r="C522" t="str">
            <v>October 2021</v>
          </cell>
          <cell r="D522">
            <v>173576</v>
          </cell>
          <cell r="E522">
            <v>128816</v>
          </cell>
        </row>
        <row r="523">
          <cell r="B523"/>
          <cell r="C523" t="str">
            <v>November 2021</v>
          </cell>
          <cell r="D523">
            <v>171828</v>
          </cell>
          <cell r="E523">
            <v>126991</v>
          </cell>
        </row>
        <row r="524">
          <cell r="B524"/>
          <cell r="C524" t="str">
            <v>December 2021</v>
          </cell>
          <cell r="D524">
            <v>170373</v>
          </cell>
          <cell r="E524">
            <v>125267</v>
          </cell>
        </row>
        <row r="525">
          <cell r="B525"/>
          <cell r="C525" t="str">
            <v>January 2022</v>
          </cell>
          <cell r="D525">
            <v>169151</v>
          </cell>
          <cell r="E525">
            <v>124296</v>
          </cell>
        </row>
        <row r="526">
          <cell r="B526"/>
          <cell r="C526" t="str">
            <v>February 2022</v>
          </cell>
          <cell r="D526">
            <v>168456</v>
          </cell>
          <cell r="E526">
            <v>124112</v>
          </cell>
        </row>
        <row r="527">
          <cell r="B527"/>
          <cell r="C527" t="str">
            <v>March 2022</v>
          </cell>
          <cell r="D527">
            <v>167176</v>
          </cell>
          <cell r="E527">
            <v>123776</v>
          </cell>
        </row>
        <row r="528">
          <cell r="B528"/>
          <cell r="C528" t="str">
            <v>April 2022</v>
          </cell>
          <cell r="D528">
            <v>166110</v>
          </cell>
          <cell r="E528">
            <v>123995</v>
          </cell>
        </row>
        <row r="529">
          <cell r="B529"/>
          <cell r="C529" t="str">
            <v>May 2022</v>
          </cell>
          <cell r="D529">
            <v>165678</v>
          </cell>
          <cell r="E529">
            <v>124814</v>
          </cell>
        </row>
        <row r="530">
          <cell r="B530"/>
          <cell r="C530" t="str">
            <v>June 2022</v>
          </cell>
          <cell r="D530">
            <v>165363</v>
          </cell>
          <cell r="E530">
            <v>125655</v>
          </cell>
        </row>
        <row r="531">
          <cell r="B531"/>
          <cell r="C531" t="str">
            <v>July 2022</v>
          </cell>
          <cell r="D531">
            <v>164703</v>
          </cell>
          <cell r="E531">
            <v>127063</v>
          </cell>
        </row>
        <row r="532">
          <cell r="B532"/>
          <cell r="C532" t="str">
            <v>August 2022</v>
          </cell>
          <cell r="D532">
            <v>164207</v>
          </cell>
          <cell r="E532">
            <v>128086</v>
          </cell>
        </row>
        <row r="533">
          <cell r="B533"/>
          <cell r="C533" t="str">
            <v>September 2022</v>
          </cell>
          <cell r="D533">
            <v>163779</v>
          </cell>
          <cell r="E533">
            <v>129289</v>
          </cell>
        </row>
        <row r="534">
          <cell r="B534"/>
          <cell r="C534" t="str">
            <v>October 2022</v>
          </cell>
          <cell r="D534">
            <v>162988</v>
          </cell>
          <cell r="E534">
            <v>131266</v>
          </cell>
        </row>
        <row r="535">
          <cell r="B535"/>
          <cell r="C535" t="str">
            <v>November 2022</v>
          </cell>
          <cell r="D535">
            <v>162397</v>
          </cell>
          <cell r="E535">
            <v>132686</v>
          </cell>
        </row>
        <row r="536">
          <cell r="B536"/>
          <cell r="C536" t="str">
            <v>December 2022</v>
          </cell>
          <cell r="D536">
            <v>161970</v>
          </cell>
          <cell r="E536">
            <v>134045</v>
          </cell>
        </row>
        <row r="537">
          <cell r="B537"/>
          <cell r="C537" t="str">
            <v>January 2023</v>
          </cell>
          <cell r="D537">
            <v>161303</v>
          </cell>
          <cell r="E537">
            <v>135374</v>
          </cell>
        </row>
        <row r="538">
          <cell r="B538"/>
          <cell r="C538" t="str">
            <v>February 2023</v>
          </cell>
          <cell r="D538">
            <v>160795</v>
          </cell>
          <cell r="E538">
            <v>137197</v>
          </cell>
        </row>
        <row r="539">
          <cell r="B539"/>
          <cell r="C539" t="str">
            <v>March 2023</v>
          </cell>
          <cell r="D539">
            <v>160581</v>
          </cell>
          <cell r="E539">
            <v>139052</v>
          </cell>
        </row>
        <row r="540">
          <cell r="B540"/>
          <cell r="C540" t="str">
            <v>April 2023</v>
          </cell>
          <cell r="D540">
            <v>159465</v>
          </cell>
          <cell r="E540">
            <v>141386</v>
          </cell>
        </row>
        <row r="541">
          <cell r="B541"/>
          <cell r="C541" t="str">
            <v>May 2023</v>
          </cell>
          <cell r="D541">
            <v>158821</v>
          </cell>
          <cell r="E541">
            <v>143358</v>
          </cell>
        </row>
        <row r="542">
          <cell r="B542"/>
          <cell r="C542" t="str">
            <v>June 2023</v>
          </cell>
          <cell r="D542">
            <v>157583</v>
          </cell>
          <cell r="E542">
            <v>145337</v>
          </cell>
        </row>
        <row r="543">
          <cell r="B543"/>
          <cell r="C543" t="str">
            <v>July 2023</v>
          </cell>
          <cell r="D543">
            <v>156048</v>
          </cell>
          <cell r="E543">
            <v>147672</v>
          </cell>
        </row>
        <row r="544">
          <cell r="B544"/>
          <cell r="C544" t="str">
            <v>August 2023</v>
          </cell>
          <cell r="D544">
            <v>154805</v>
          </cell>
          <cell r="E544">
            <v>149437</v>
          </cell>
        </row>
        <row r="545">
          <cell r="B545"/>
          <cell r="C545" t="str">
            <v>September 2023</v>
          </cell>
          <cell r="D545">
            <v>152659</v>
          </cell>
          <cell r="E545">
            <v>151689</v>
          </cell>
        </row>
        <row r="546">
          <cell r="B546"/>
          <cell r="C546" t="str">
            <v>October 2023</v>
          </cell>
          <cell r="D546">
            <v>151751</v>
          </cell>
          <cell r="E546">
            <v>153763</v>
          </cell>
        </row>
        <row r="547">
          <cell r="B547"/>
          <cell r="C547" t="str">
            <v>November 2023</v>
          </cell>
          <cell r="D547">
            <v>151054</v>
          </cell>
          <cell r="E547">
            <v>155853</v>
          </cell>
        </row>
        <row r="548">
          <cell r="B548"/>
          <cell r="C548" t="str">
            <v>December 2023 (r)</v>
          </cell>
          <cell r="D548">
            <v>150017</v>
          </cell>
          <cell r="E548">
            <v>157979</v>
          </cell>
        </row>
        <row r="549">
          <cell r="B549"/>
          <cell r="C549" t="str">
            <v>January 2024 (r)</v>
          </cell>
          <cell r="D549">
            <v>149029</v>
          </cell>
          <cell r="E549">
            <v>159287</v>
          </cell>
        </row>
        <row r="550">
          <cell r="B550"/>
          <cell r="C550" t="str">
            <v>February 2024 (r)</v>
          </cell>
          <cell r="D550">
            <v>148377</v>
          </cell>
          <cell r="E550">
            <v>161428</v>
          </cell>
        </row>
        <row r="551">
          <cell r="B551"/>
          <cell r="C551" t="str">
            <v>March 2024 (r)</v>
          </cell>
          <cell r="D551">
            <v>146415</v>
          </cell>
          <cell r="E551">
            <v>164990</v>
          </cell>
        </row>
        <row r="552">
          <cell r="B552"/>
          <cell r="C552" t="str">
            <v>April 2024 (r)</v>
          </cell>
          <cell r="D552">
            <v>150810</v>
          </cell>
          <cell r="E552">
            <v>161490</v>
          </cell>
        </row>
        <row r="553">
          <cell r="B553"/>
          <cell r="C553" t="str">
            <v>May 2024 (r)</v>
          </cell>
          <cell r="D553">
            <v>196998</v>
          </cell>
          <cell r="E553">
            <v>116845</v>
          </cell>
        </row>
        <row r="554">
          <cell r="B554"/>
          <cell r="C554" t="str">
            <v>June 2024 (r)</v>
          </cell>
          <cell r="D554">
            <v>196834</v>
          </cell>
          <cell r="E554">
            <v>120179</v>
          </cell>
        </row>
        <row r="555">
          <cell r="B555"/>
          <cell r="C555" t="str">
            <v>July 2024 (r)</v>
          </cell>
          <cell r="D555">
            <v>197512</v>
          </cell>
          <cell r="E555">
            <v>123354</v>
          </cell>
        </row>
        <row r="556">
          <cell r="B556"/>
          <cell r="C556" t="str">
            <v>August 2024 (r)</v>
          </cell>
          <cell r="D556">
            <v>199200</v>
          </cell>
          <cell r="E556">
            <v>126810</v>
          </cell>
        </row>
        <row r="557">
          <cell r="B557"/>
          <cell r="C557" t="str">
            <v>September 2024 (r)</v>
          </cell>
          <cell r="D557">
            <v>201287</v>
          </cell>
          <cell r="E557">
            <v>131996</v>
          </cell>
        </row>
        <row r="558">
          <cell r="B558"/>
          <cell r="C558" t="str">
            <v>October 2024 (r)</v>
          </cell>
          <cell r="D558">
            <v>201390</v>
          </cell>
          <cell r="E558">
            <v>135494</v>
          </cell>
        </row>
        <row r="559">
          <cell r="B559"/>
          <cell r="C559" t="str">
            <v>November 2024 (r)</v>
          </cell>
          <cell r="D559">
            <v>201421</v>
          </cell>
          <cell r="E559">
            <v>139355</v>
          </cell>
        </row>
        <row r="560">
          <cell r="B560"/>
          <cell r="C560" t="str">
            <v>December 2024 (r)</v>
          </cell>
          <cell r="D560">
            <v>201460</v>
          </cell>
          <cell r="E560">
            <v>142034</v>
          </cell>
        </row>
        <row r="561">
          <cell r="B561"/>
          <cell r="C561" t="str">
            <v>January 2025 (r)</v>
          </cell>
          <cell r="D561">
            <v>201443</v>
          </cell>
          <cell r="E561">
            <v>144444</v>
          </cell>
        </row>
        <row r="562">
          <cell r="B562"/>
          <cell r="C562" t="str">
            <v>February 2025 (r)</v>
          </cell>
          <cell r="D562">
            <v>201676</v>
          </cell>
          <cell r="E562">
            <v>148065</v>
          </cell>
        </row>
        <row r="563">
          <cell r="B563"/>
          <cell r="C563" t="str">
            <v>March 2025 (r)</v>
          </cell>
          <cell r="D563">
            <v>200935</v>
          </cell>
          <cell r="E563">
            <v>150843</v>
          </cell>
        </row>
        <row r="564">
          <cell r="B564"/>
          <cell r="C564" t="str">
            <v>April 2025 (r)</v>
          </cell>
          <cell r="D564">
            <v>200268</v>
          </cell>
          <cell r="E564">
            <v>153480</v>
          </cell>
        </row>
        <row r="565">
          <cell r="B565"/>
          <cell r="C565" t="str">
            <v>May 2025 (r)</v>
          </cell>
          <cell r="D565">
            <v>199694</v>
          </cell>
          <cell r="E565">
            <v>155694</v>
          </cell>
        </row>
        <row r="566">
          <cell r="B566"/>
          <cell r="C566" t="str">
            <v>June 2025 (r)</v>
          </cell>
          <cell r="D566">
            <v>199053</v>
          </cell>
          <cell r="E566">
            <v>158436</v>
          </cell>
        </row>
        <row r="567">
          <cell r="B567"/>
          <cell r="C567" t="str">
            <v>July 2025 (r)</v>
          </cell>
          <cell r="D567">
            <v>198333</v>
          </cell>
          <cell r="E567">
            <v>160546</v>
          </cell>
        </row>
        <row r="568">
          <cell r="B568"/>
          <cell r="C568" t="str">
            <v>August 2025 (r)</v>
          </cell>
          <cell r="D568">
            <v>197533</v>
          </cell>
          <cell r="E568">
            <v>162404</v>
          </cell>
        </row>
        <row r="569">
          <cell r="B569"/>
          <cell r="C569" t="str">
            <v>September 2025 (p)</v>
          </cell>
          <cell r="D569">
            <v>196759</v>
          </cell>
          <cell r="E569">
            <v>164173</v>
          </cell>
        </row>
        <row r="570">
          <cell r="B570"/>
          <cell r="C570" t="str">
            <v>October 2025 (p)</v>
          </cell>
          <cell r="D570">
            <v>196307</v>
          </cell>
          <cell r="E570">
            <v>165792</v>
          </cell>
        </row>
        <row r="571">
          <cell r="B571"/>
          <cell r="C571" t="str">
            <v>November 2025 (p)</v>
          </cell>
          <cell r="D571">
            <v>195226</v>
          </cell>
          <cell r="E571">
            <v>167422</v>
          </cell>
        </row>
        <row r="572">
          <cell r="B572" t="str">
            <v>South East</v>
          </cell>
          <cell r="C572" t="str">
            <v>April 2019</v>
          </cell>
          <cell r="D572">
            <v>16534</v>
          </cell>
          <cell r="E572">
            <v>37199</v>
          </cell>
        </row>
        <row r="573">
          <cell r="B573"/>
          <cell r="C573" t="str">
            <v>May 2019</v>
          </cell>
          <cell r="D573">
            <v>18968</v>
          </cell>
          <cell r="E573">
            <v>37725</v>
          </cell>
        </row>
        <row r="574">
          <cell r="B574"/>
          <cell r="C574" t="str">
            <v>June 2019</v>
          </cell>
          <cell r="D574">
            <v>19953</v>
          </cell>
          <cell r="E574">
            <v>40608</v>
          </cell>
        </row>
        <row r="575">
          <cell r="B575"/>
          <cell r="C575" t="str">
            <v>July 2019</v>
          </cell>
          <cell r="D575">
            <v>20813</v>
          </cell>
          <cell r="E575">
            <v>42733</v>
          </cell>
        </row>
        <row r="576">
          <cell r="B576"/>
          <cell r="C576" t="str">
            <v>August 2019</v>
          </cell>
          <cell r="D576">
            <v>21531</v>
          </cell>
          <cell r="E576">
            <v>44764</v>
          </cell>
        </row>
        <row r="577">
          <cell r="B577"/>
          <cell r="C577" t="str">
            <v>September 2019</v>
          </cell>
          <cell r="D577">
            <v>22409</v>
          </cell>
          <cell r="E577">
            <v>47342</v>
          </cell>
        </row>
        <row r="578">
          <cell r="B578"/>
          <cell r="C578" t="str">
            <v>October 2019</v>
          </cell>
          <cell r="D578">
            <v>23153</v>
          </cell>
          <cell r="E578">
            <v>49620</v>
          </cell>
        </row>
        <row r="579">
          <cell r="B579"/>
          <cell r="C579" t="str">
            <v>November 2019</v>
          </cell>
          <cell r="D579">
            <v>23980</v>
          </cell>
          <cell r="E579">
            <v>52504</v>
          </cell>
        </row>
        <row r="580">
          <cell r="B580"/>
          <cell r="C580" t="str">
            <v>December 2019</v>
          </cell>
          <cell r="D580">
            <v>24731</v>
          </cell>
          <cell r="E580">
            <v>54662</v>
          </cell>
        </row>
        <row r="581">
          <cell r="B581"/>
          <cell r="C581" t="str">
            <v>January 2020</v>
          </cell>
          <cell r="D581">
            <v>25236</v>
          </cell>
          <cell r="E581">
            <v>56082</v>
          </cell>
        </row>
        <row r="582">
          <cell r="B582"/>
          <cell r="C582" t="str">
            <v>February 2020</v>
          </cell>
          <cell r="D582">
            <v>26416</v>
          </cell>
          <cell r="E582">
            <v>59280</v>
          </cell>
        </row>
        <row r="583">
          <cell r="B583"/>
          <cell r="C583" t="str">
            <v>March 2020</v>
          </cell>
          <cell r="D583">
            <v>32150</v>
          </cell>
          <cell r="E583">
            <v>57872</v>
          </cell>
        </row>
        <row r="584">
          <cell r="B584"/>
          <cell r="C584" t="str">
            <v>April 2020</v>
          </cell>
          <cell r="D584">
            <v>64557</v>
          </cell>
          <cell r="E584">
            <v>64194</v>
          </cell>
        </row>
        <row r="585">
          <cell r="B585"/>
          <cell r="C585" t="str">
            <v>May 2020</v>
          </cell>
          <cell r="D585">
            <v>72229</v>
          </cell>
          <cell r="E585">
            <v>73846</v>
          </cell>
        </row>
        <row r="586">
          <cell r="B586"/>
          <cell r="C586" t="str">
            <v>June 2020</v>
          </cell>
          <cell r="D586">
            <v>74477</v>
          </cell>
          <cell r="E586">
            <v>76889</v>
          </cell>
        </row>
        <row r="587">
          <cell r="B587"/>
          <cell r="C587" t="str">
            <v>July 2020</v>
          </cell>
          <cell r="D587">
            <v>76042</v>
          </cell>
          <cell r="E587">
            <v>79552</v>
          </cell>
        </row>
        <row r="588">
          <cell r="B588"/>
          <cell r="C588" t="str">
            <v>August 2020</v>
          </cell>
          <cell r="D588">
            <v>77630</v>
          </cell>
          <cell r="E588">
            <v>82844</v>
          </cell>
        </row>
        <row r="589">
          <cell r="B589"/>
          <cell r="C589" t="str">
            <v>September 2020</v>
          </cell>
          <cell r="D589">
            <v>78551</v>
          </cell>
          <cell r="E589">
            <v>85258</v>
          </cell>
        </row>
        <row r="590">
          <cell r="B590"/>
          <cell r="C590" t="str">
            <v>October 2020</v>
          </cell>
          <cell r="D590">
            <v>79798</v>
          </cell>
          <cell r="E590">
            <v>87858</v>
          </cell>
        </row>
        <row r="591">
          <cell r="B591"/>
          <cell r="C591" t="str">
            <v>November 2020</v>
          </cell>
          <cell r="D591">
            <v>81790</v>
          </cell>
          <cell r="E591">
            <v>91844</v>
          </cell>
        </row>
        <row r="592">
          <cell r="B592"/>
          <cell r="C592" t="str">
            <v>December 2020</v>
          </cell>
          <cell r="D592">
            <v>82443</v>
          </cell>
          <cell r="E592">
            <v>93085</v>
          </cell>
        </row>
        <row r="593">
          <cell r="B593"/>
          <cell r="C593" t="str">
            <v>January 2021</v>
          </cell>
          <cell r="D593">
            <v>83520</v>
          </cell>
          <cell r="E593">
            <v>95042</v>
          </cell>
        </row>
        <row r="594">
          <cell r="B594"/>
          <cell r="C594" t="str">
            <v>February 2021</v>
          </cell>
          <cell r="D594">
            <v>84234</v>
          </cell>
          <cell r="E594">
            <v>96266</v>
          </cell>
        </row>
        <row r="595">
          <cell r="B595"/>
          <cell r="C595" t="str">
            <v>March 2021</v>
          </cell>
          <cell r="D595">
            <v>84310</v>
          </cell>
          <cell r="E595">
            <v>96930</v>
          </cell>
        </row>
        <row r="596">
          <cell r="B596"/>
          <cell r="C596" t="str">
            <v>April 2021</v>
          </cell>
          <cell r="D596">
            <v>84113</v>
          </cell>
          <cell r="E596">
            <v>97160</v>
          </cell>
        </row>
        <row r="597">
          <cell r="B597"/>
          <cell r="C597" t="str">
            <v>May 2021</v>
          </cell>
          <cell r="D597">
            <v>83540</v>
          </cell>
          <cell r="E597">
            <v>97169</v>
          </cell>
        </row>
        <row r="598">
          <cell r="B598"/>
          <cell r="C598" t="str">
            <v>June 2021</v>
          </cell>
          <cell r="D598">
            <v>82945</v>
          </cell>
          <cell r="E598">
            <v>96884</v>
          </cell>
        </row>
        <row r="599">
          <cell r="B599"/>
          <cell r="C599" t="str">
            <v>July 2021</v>
          </cell>
          <cell r="D599">
            <v>82452</v>
          </cell>
          <cell r="E599">
            <v>96696</v>
          </cell>
        </row>
        <row r="600">
          <cell r="B600"/>
          <cell r="C600" t="str">
            <v>August 2021</v>
          </cell>
          <cell r="D600">
            <v>81549</v>
          </cell>
          <cell r="E600">
            <v>96139</v>
          </cell>
        </row>
        <row r="601">
          <cell r="B601"/>
          <cell r="C601" t="str">
            <v>September 2021</v>
          </cell>
          <cell r="D601">
            <v>80533</v>
          </cell>
          <cell r="E601">
            <v>95463</v>
          </cell>
        </row>
        <row r="602">
          <cell r="B602"/>
          <cell r="C602" t="str">
            <v>October 2021</v>
          </cell>
          <cell r="D602">
            <v>79589</v>
          </cell>
          <cell r="E602">
            <v>94686</v>
          </cell>
        </row>
        <row r="603">
          <cell r="B603"/>
          <cell r="C603" t="str">
            <v>November 2021</v>
          </cell>
          <cell r="D603">
            <v>79011</v>
          </cell>
          <cell r="E603">
            <v>94111</v>
          </cell>
        </row>
        <row r="604">
          <cell r="B604"/>
          <cell r="C604" t="str">
            <v>December 2021</v>
          </cell>
          <cell r="D604">
            <v>78555</v>
          </cell>
          <cell r="E604">
            <v>93802</v>
          </cell>
        </row>
        <row r="605">
          <cell r="B605"/>
          <cell r="C605" t="str">
            <v>January 2022</v>
          </cell>
          <cell r="D605">
            <v>77863</v>
          </cell>
          <cell r="E605">
            <v>93697</v>
          </cell>
        </row>
        <row r="606">
          <cell r="B606"/>
          <cell r="C606" t="str">
            <v>February 2022</v>
          </cell>
          <cell r="D606">
            <v>77280</v>
          </cell>
          <cell r="E606">
            <v>93949</v>
          </cell>
        </row>
        <row r="607">
          <cell r="B607"/>
          <cell r="C607" t="str">
            <v>March 2022</v>
          </cell>
          <cell r="D607">
            <v>76480</v>
          </cell>
          <cell r="E607">
            <v>93848</v>
          </cell>
        </row>
        <row r="608">
          <cell r="B608"/>
          <cell r="C608" t="str">
            <v>April 2022</v>
          </cell>
          <cell r="D608">
            <v>75871</v>
          </cell>
          <cell r="E608">
            <v>94186</v>
          </cell>
        </row>
        <row r="609">
          <cell r="B609"/>
          <cell r="C609" t="str">
            <v>May 2022</v>
          </cell>
          <cell r="D609">
            <v>75166</v>
          </cell>
          <cell r="E609">
            <v>94626</v>
          </cell>
        </row>
        <row r="610">
          <cell r="B610"/>
          <cell r="C610" t="str">
            <v>June 2022</v>
          </cell>
          <cell r="D610">
            <v>74612</v>
          </cell>
          <cell r="E610">
            <v>95566</v>
          </cell>
        </row>
        <row r="611">
          <cell r="B611"/>
          <cell r="C611" t="str">
            <v>July 2022</v>
          </cell>
          <cell r="D611">
            <v>74234</v>
          </cell>
          <cell r="E611">
            <v>96869</v>
          </cell>
        </row>
        <row r="612">
          <cell r="B612"/>
          <cell r="C612" t="str">
            <v>August 2022</v>
          </cell>
          <cell r="D612">
            <v>73806</v>
          </cell>
          <cell r="E612">
            <v>97693</v>
          </cell>
        </row>
        <row r="613">
          <cell r="B613"/>
          <cell r="C613" t="str">
            <v>September 2022</v>
          </cell>
          <cell r="D613">
            <v>73458</v>
          </cell>
          <cell r="E613">
            <v>98826</v>
          </cell>
        </row>
        <row r="614">
          <cell r="B614"/>
          <cell r="C614" t="str">
            <v>October 2022</v>
          </cell>
          <cell r="D614">
            <v>72814</v>
          </cell>
          <cell r="E614">
            <v>100385</v>
          </cell>
        </row>
        <row r="615">
          <cell r="B615"/>
          <cell r="C615" t="str">
            <v>November 2022</v>
          </cell>
          <cell r="D615">
            <v>72499</v>
          </cell>
          <cell r="E615">
            <v>101638</v>
          </cell>
        </row>
        <row r="616">
          <cell r="B616"/>
          <cell r="C616" t="str">
            <v>December 2022</v>
          </cell>
          <cell r="D616">
            <v>72223</v>
          </cell>
          <cell r="E616">
            <v>102949</v>
          </cell>
        </row>
        <row r="617">
          <cell r="B617"/>
          <cell r="C617" t="str">
            <v>January 2023</v>
          </cell>
          <cell r="D617">
            <v>71828</v>
          </cell>
          <cell r="E617">
            <v>103939</v>
          </cell>
        </row>
        <row r="618">
          <cell r="B618"/>
          <cell r="C618" t="str">
            <v>February 2023</v>
          </cell>
          <cell r="D618">
            <v>71582</v>
          </cell>
          <cell r="E618">
            <v>105081</v>
          </cell>
        </row>
        <row r="619">
          <cell r="B619"/>
          <cell r="C619" t="str">
            <v>March 2023</v>
          </cell>
          <cell r="D619">
            <v>71166</v>
          </cell>
          <cell r="E619">
            <v>106116</v>
          </cell>
        </row>
        <row r="620">
          <cell r="B620"/>
          <cell r="C620" t="str">
            <v>April 2023</v>
          </cell>
          <cell r="D620">
            <v>70544</v>
          </cell>
          <cell r="E620">
            <v>107354</v>
          </cell>
        </row>
        <row r="621">
          <cell r="B621"/>
          <cell r="C621" t="str">
            <v>May 2023</v>
          </cell>
          <cell r="D621">
            <v>70140</v>
          </cell>
          <cell r="E621">
            <v>108356</v>
          </cell>
        </row>
        <row r="622">
          <cell r="B622"/>
          <cell r="C622" t="str">
            <v>June 2023</v>
          </cell>
          <cell r="D622">
            <v>69581</v>
          </cell>
          <cell r="E622">
            <v>109396</v>
          </cell>
        </row>
        <row r="623">
          <cell r="B623"/>
          <cell r="C623" t="str">
            <v>July 2023</v>
          </cell>
          <cell r="D623">
            <v>68825</v>
          </cell>
          <cell r="E623">
            <v>110718</v>
          </cell>
        </row>
        <row r="624">
          <cell r="B624"/>
          <cell r="C624" t="str">
            <v>August 2023</v>
          </cell>
          <cell r="D624">
            <v>68157</v>
          </cell>
          <cell r="E624">
            <v>111832</v>
          </cell>
        </row>
        <row r="625">
          <cell r="B625"/>
          <cell r="C625" t="str">
            <v>September 2023</v>
          </cell>
          <cell r="D625">
            <v>66951</v>
          </cell>
          <cell r="E625">
            <v>112967</v>
          </cell>
        </row>
        <row r="626">
          <cell r="B626"/>
          <cell r="C626" t="str">
            <v>October 2023</v>
          </cell>
          <cell r="D626">
            <v>66410</v>
          </cell>
          <cell r="E626">
            <v>114243</v>
          </cell>
        </row>
        <row r="627">
          <cell r="B627"/>
          <cell r="C627" t="str">
            <v>November 2023</v>
          </cell>
          <cell r="D627">
            <v>66033</v>
          </cell>
          <cell r="E627">
            <v>115491</v>
          </cell>
        </row>
        <row r="628">
          <cell r="B628"/>
          <cell r="C628" t="str">
            <v>December 2023 (r)</v>
          </cell>
          <cell r="D628">
            <v>65525</v>
          </cell>
          <cell r="E628">
            <v>116972</v>
          </cell>
        </row>
        <row r="629">
          <cell r="B629"/>
          <cell r="C629" t="str">
            <v>January 2024 (r)</v>
          </cell>
          <cell r="D629">
            <v>65084</v>
          </cell>
          <cell r="E629">
            <v>117919</v>
          </cell>
        </row>
        <row r="630">
          <cell r="B630"/>
          <cell r="C630" t="str">
            <v>February 2024 (r)</v>
          </cell>
          <cell r="D630">
            <v>65005</v>
          </cell>
          <cell r="E630">
            <v>119191</v>
          </cell>
        </row>
        <row r="631">
          <cell r="B631"/>
          <cell r="C631" t="str">
            <v>March 2024 (r)</v>
          </cell>
          <cell r="D631">
            <v>64195</v>
          </cell>
          <cell r="E631">
            <v>120687</v>
          </cell>
        </row>
        <row r="632">
          <cell r="B632"/>
          <cell r="C632" t="str">
            <v>April 2024 (r)</v>
          </cell>
          <cell r="D632">
            <v>68349</v>
          </cell>
          <cell r="E632">
            <v>116881</v>
          </cell>
        </row>
        <row r="633">
          <cell r="B633"/>
          <cell r="C633" t="str">
            <v>May 2024 (r)</v>
          </cell>
          <cell r="D633">
            <v>103963</v>
          </cell>
          <cell r="E633">
            <v>81945</v>
          </cell>
        </row>
        <row r="634">
          <cell r="B634"/>
          <cell r="C634" t="str">
            <v>June 2024 (r)</v>
          </cell>
          <cell r="D634">
            <v>103643</v>
          </cell>
          <cell r="E634">
            <v>83641</v>
          </cell>
        </row>
        <row r="635">
          <cell r="B635"/>
          <cell r="C635" t="str">
            <v>July 2024 (r)</v>
          </cell>
          <cell r="D635">
            <v>103728</v>
          </cell>
          <cell r="E635">
            <v>85366</v>
          </cell>
        </row>
        <row r="636">
          <cell r="B636"/>
          <cell r="C636" t="str">
            <v>August 2024 (r)</v>
          </cell>
          <cell r="D636">
            <v>104052</v>
          </cell>
          <cell r="E636">
            <v>87248</v>
          </cell>
        </row>
        <row r="637">
          <cell r="B637"/>
          <cell r="C637" t="str">
            <v>September 2024 (r)</v>
          </cell>
          <cell r="D637">
            <v>103577</v>
          </cell>
          <cell r="E637">
            <v>89329</v>
          </cell>
        </row>
        <row r="638">
          <cell r="B638"/>
          <cell r="C638" t="str">
            <v>October 2024 (r)</v>
          </cell>
          <cell r="D638">
            <v>103147</v>
          </cell>
          <cell r="E638">
            <v>90923</v>
          </cell>
        </row>
        <row r="639">
          <cell r="B639"/>
          <cell r="C639" t="str">
            <v>November 2024 (r)</v>
          </cell>
          <cell r="D639">
            <v>102803</v>
          </cell>
          <cell r="E639">
            <v>92968</v>
          </cell>
        </row>
        <row r="640">
          <cell r="B640"/>
          <cell r="C640" t="str">
            <v>December 2024 (r)</v>
          </cell>
          <cell r="D640">
            <v>102596</v>
          </cell>
          <cell r="E640">
            <v>94627</v>
          </cell>
        </row>
        <row r="641">
          <cell r="B641"/>
          <cell r="C641" t="str">
            <v>January 2025 (r)</v>
          </cell>
          <cell r="D641">
            <v>102350</v>
          </cell>
          <cell r="E641">
            <v>96122</v>
          </cell>
        </row>
        <row r="642">
          <cell r="B642"/>
          <cell r="C642" t="str">
            <v>February 2025 (r)</v>
          </cell>
          <cell r="D642">
            <v>102158</v>
          </cell>
          <cell r="E642">
            <v>98452</v>
          </cell>
        </row>
        <row r="643">
          <cell r="B643"/>
          <cell r="C643" t="str">
            <v>March 2025 (r)</v>
          </cell>
          <cell r="D643">
            <v>101480</v>
          </cell>
          <cell r="E643">
            <v>100100</v>
          </cell>
        </row>
        <row r="644">
          <cell r="B644"/>
          <cell r="C644" t="str">
            <v>April 2025 (r)</v>
          </cell>
          <cell r="D644">
            <v>100903</v>
          </cell>
          <cell r="E644">
            <v>101868</v>
          </cell>
        </row>
        <row r="645">
          <cell r="B645"/>
          <cell r="C645" t="str">
            <v>May 2025 (r)</v>
          </cell>
          <cell r="D645">
            <v>100389</v>
          </cell>
          <cell r="E645">
            <v>103395</v>
          </cell>
        </row>
        <row r="646">
          <cell r="B646"/>
          <cell r="C646" t="str">
            <v>June 2025 (r)</v>
          </cell>
          <cell r="D646">
            <v>99751</v>
          </cell>
          <cell r="E646">
            <v>105254</v>
          </cell>
        </row>
        <row r="647">
          <cell r="B647"/>
          <cell r="C647" t="str">
            <v>July 2025 (r)</v>
          </cell>
          <cell r="D647">
            <v>99178</v>
          </cell>
          <cell r="E647">
            <v>106675</v>
          </cell>
        </row>
        <row r="648">
          <cell r="B648"/>
          <cell r="C648" t="str">
            <v>August 2025 (r)</v>
          </cell>
          <cell r="D648">
            <v>98669</v>
          </cell>
          <cell r="E648">
            <v>107850</v>
          </cell>
        </row>
        <row r="649">
          <cell r="B649"/>
          <cell r="C649" t="str">
            <v>September 2025 (p)</v>
          </cell>
          <cell r="D649">
            <v>98109</v>
          </cell>
          <cell r="E649">
            <v>108957</v>
          </cell>
        </row>
        <row r="650">
          <cell r="B650"/>
          <cell r="C650" t="str">
            <v>October 2025 (p)</v>
          </cell>
          <cell r="D650">
            <v>97869</v>
          </cell>
          <cell r="E650">
            <v>110019</v>
          </cell>
        </row>
        <row r="651">
          <cell r="B651"/>
          <cell r="C651" t="str">
            <v>November 2025 (p)</v>
          </cell>
          <cell r="D651">
            <v>97238</v>
          </cell>
          <cell r="E651">
            <v>111358</v>
          </cell>
        </row>
        <row r="652">
          <cell r="B652" t="str">
            <v>South West</v>
          </cell>
          <cell r="C652" t="str">
            <v>April 2019</v>
          </cell>
          <cell r="D652">
            <v>13111</v>
          </cell>
          <cell r="E652">
            <v>31947</v>
          </cell>
        </row>
        <row r="653">
          <cell r="B653"/>
          <cell r="C653" t="str">
            <v>May 2019</v>
          </cell>
          <cell r="D653">
            <v>14039</v>
          </cell>
          <cell r="E653">
            <v>32578</v>
          </cell>
        </row>
        <row r="654">
          <cell r="B654"/>
          <cell r="C654" t="str">
            <v>June 2019</v>
          </cell>
          <cell r="D654">
            <v>14556</v>
          </cell>
          <cell r="E654">
            <v>34166</v>
          </cell>
        </row>
        <row r="655">
          <cell r="B655"/>
          <cell r="C655" t="str">
            <v>July 2019</v>
          </cell>
          <cell r="D655">
            <v>14910</v>
          </cell>
          <cell r="E655">
            <v>35387</v>
          </cell>
        </row>
        <row r="656">
          <cell r="B656"/>
          <cell r="C656" t="str">
            <v>August 2019</v>
          </cell>
          <cell r="D656">
            <v>15206</v>
          </cell>
          <cell r="E656">
            <v>36639</v>
          </cell>
        </row>
        <row r="657">
          <cell r="B657"/>
          <cell r="C657" t="str">
            <v>September 2019</v>
          </cell>
          <cell r="D657">
            <v>15700</v>
          </cell>
          <cell r="E657">
            <v>38214</v>
          </cell>
        </row>
        <row r="658">
          <cell r="B658"/>
          <cell r="C658" t="str">
            <v>October 2019</v>
          </cell>
          <cell r="D658">
            <v>16066</v>
          </cell>
          <cell r="E658">
            <v>39598</v>
          </cell>
        </row>
        <row r="659">
          <cell r="B659"/>
          <cell r="C659" t="str">
            <v>November 2019</v>
          </cell>
          <cell r="D659">
            <v>16537</v>
          </cell>
          <cell r="E659">
            <v>41340</v>
          </cell>
        </row>
        <row r="660">
          <cell r="B660"/>
          <cell r="C660" t="str">
            <v>December 2019</v>
          </cell>
          <cell r="D660">
            <v>16856</v>
          </cell>
          <cell r="E660">
            <v>42583</v>
          </cell>
        </row>
        <row r="661">
          <cell r="B661"/>
          <cell r="C661" t="str">
            <v>January 2020</v>
          </cell>
          <cell r="D661">
            <v>17138</v>
          </cell>
          <cell r="E661">
            <v>43546</v>
          </cell>
        </row>
        <row r="662">
          <cell r="B662"/>
          <cell r="C662" t="str">
            <v>February 2020</v>
          </cell>
          <cell r="D662">
            <v>17825</v>
          </cell>
          <cell r="E662">
            <v>45636</v>
          </cell>
        </row>
        <row r="663">
          <cell r="B663"/>
          <cell r="C663" t="str">
            <v>March 2020</v>
          </cell>
          <cell r="D663">
            <v>21194</v>
          </cell>
          <cell r="E663">
            <v>45062</v>
          </cell>
        </row>
        <row r="664">
          <cell r="B664"/>
          <cell r="C664" t="str">
            <v>April 2020</v>
          </cell>
          <cell r="D664">
            <v>40622</v>
          </cell>
          <cell r="E664">
            <v>52216</v>
          </cell>
        </row>
        <row r="665">
          <cell r="B665"/>
          <cell r="C665" t="str">
            <v>May 2020</v>
          </cell>
          <cell r="D665">
            <v>44571</v>
          </cell>
          <cell r="E665">
            <v>58770</v>
          </cell>
        </row>
        <row r="666">
          <cell r="B666"/>
          <cell r="C666" t="str">
            <v>June 2020</v>
          </cell>
          <cell r="D666">
            <v>45670</v>
          </cell>
          <cell r="E666">
            <v>60657</v>
          </cell>
        </row>
        <row r="667">
          <cell r="B667"/>
          <cell r="C667" t="str">
            <v>July 2020</v>
          </cell>
          <cell r="D667">
            <v>46502</v>
          </cell>
          <cell r="E667">
            <v>62267</v>
          </cell>
        </row>
        <row r="668">
          <cell r="B668"/>
          <cell r="C668" t="str">
            <v>August 2020</v>
          </cell>
          <cell r="D668">
            <v>47222</v>
          </cell>
          <cell r="E668">
            <v>64336</v>
          </cell>
        </row>
        <row r="669">
          <cell r="B669"/>
          <cell r="C669" t="str">
            <v>September 2020</v>
          </cell>
          <cell r="D669">
            <v>47698</v>
          </cell>
          <cell r="E669">
            <v>65908</v>
          </cell>
        </row>
        <row r="670">
          <cell r="B670"/>
          <cell r="C670" t="str">
            <v>October 2020</v>
          </cell>
          <cell r="D670">
            <v>47872</v>
          </cell>
          <cell r="E670">
            <v>67115</v>
          </cell>
        </row>
        <row r="671">
          <cell r="B671"/>
          <cell r="C671" t="str">
            <v>November 2020</v>
          </cell>
          <cell r="D671">
            <v>48808</v>
          </cell>
          <cell r="E671">
            <v>69477</v>
          </cell>
        </row>
        <row r="672">
          <cell r="B672"/>
          <cell r="C672" t="str">
            <v>December 2020</v>
          </cell>
          <cell r="D672">
            <v>48803</v>
          </cell>
          <cell r="E672">
            <v>70095</v>
          </cell>
        </row>
        <row r="673">
          <cell r="B673"/>
          <cell r="C673" t="str">
            <v>January 2021</v>
          </cell>
          <cell r="D673">
            <v>49163</v>
          </cell>
          <cell r="E673">
            <v>71399</v>
          </cell>
        </row>
        <row r="674">
          <cell r="B674"/>
          <cell r="C674" t="str">
            <v>February 2021</v>
          </cell>
          <cell r="D674">
            <v>49484</v>
          </cell>
          <cell r="E674">
            <v>72184</v>
          </cell>
        </row>
        <row r="675">
          <cell r="B675"/>
          <cell r="C675" t="str">
            <v>March 2021</v>
          </cell>
          <cell r="D675">
            <v>49485</v>
          </cell>
          <cell r="E675">
            <v>72296</v>
          </cell>
        </row>
        <row r="676">
          <cell r="B676"/>
          <cell r="C676" t="str">
            <v>April 2021</v>
          </cell>
          <cell r="D676">
            <v>49199</v>
          </cell>
          <cell r="E676">
            <v>72315</v>
          </cell>
        </row>
        <row r="677">
          <cell r="B677"/>
          <cell r="C677" t="str">
            <v>May 2021</v>
          </cell>
          <cell r="D677">
            <v>48655</v>
          </cell>
          <cell r="E677">
            <v>71951</v>
          </cell>
        </row>
        <row r="678">
          <cell r="B678"/>
          <cell r="C678" t="str">
            <v>June 2021</v>
          </cell>
          <cell r="D678">
            <v>48208</v>
          </cell>
          <cell r="E678">
            <v>71418</v>
          </cell>
        </row>
        <row r="679">
          <cell r="B679"/>
          <cell r="C679" t="str">
            <v>July 2021</v>
          </cell>
          <cell r="D679">
            <v>47768</v>
          </cell>
          <cell r="E679">
            <v>71237</v>
          </cell>
        </row>
        <row r="680">
          <cell r="B680"/>
          <cell r="C680" t="str">
            <v>August 2021</v>
          </cell>
          <cell r="D680">
            <v>46953</v>
          </cell>
          <cell r="E680">
            <v>70566</v>
          </cell>
        </row>
        <row r="681">
          <cell r="B681"/>
          <cell r="C681" t="str">
            <v>September 2021</v>
          </cell>
          <cell r="D681">
            <v>46181</v>
          </cell>
          <cell r="E681">
            <v>69758</v>
          </cell>
        </row>
        <row r="682">
          <cell r="B682"/>
          <cell r="C682" t="str">
            <v>October 2021</v>
          </cell>
          <cell r="D682">
            <v>45370</v>
          </cell>
          <cell r="E682">
            <v>68759</v>
          </cell>
        </row>
        <row r="683">
          <cell r="B683"/>
          <cell r="C683" t="str">
            <v>November 2021</v>
          </cell>
          <cell r="D683">
            <v>44756</v>
          </cell>
          <cell r="E683">
            <v>68270</v>
          </cell>
        </row>
        <row r="684">
          <cell r="B684"/>
          <cell r="C684" t="str">
            <v>December 2021</v>
          </cell>
          <cell r="D684">
            <v>44330</v>
          </cell>
          <cell r="E684">
            <v>67914</v>
          </cell>
        </row>
        <row r="685">
          <cell r="B685"/>
          <cell r="C685" t="str">
            <v>January 2022</v>
          </cell>
          <cell r="D685">
            <v>43737</v>
          </cell>
          <cell r="E685">
            <v>67939</v>
          </cell>
        </row>
        <row r="686">
          <cell r="B686"/>
          <cell r="C686" t="str">
            <v>February 2022</v>
          </cell>
          <cell r="D686">
            <v>43333</v>
          </cell>
          <cell r="E686">
            <v>68060</v>
          </cell>
        </row>
        <row r="687">
          <cell r="B687"/>
          <cell r="C687" t="str">
            <v>March 2022</v>
          </cell>
          <cell r="D687">
            <v>42697</v>
          </cell>
          <cell r="E687">
            <v>67982</v>
          </cell>
        </row>
        <row r="688">
          <cell r="B688"/>
          <cell r="C688" t="str">
            <v>April 2022</v>
          </cell>
          <cell r="D688">
            <v>42205</v>
          </cell>
          <cell r="E688">
            <v>68125</v>
          </cell>
        </row>
        <row r="689">
          <cell r="B689"/>
          <cell r="C689" t="str">
            <v>May 2022</v>
          </cell>
          <cell r="D689">
            <v>41760</v>
          </cell>
          <cell r="E689">
            <v>68184</v>
          </cell>
        </row>
        <row r="690">
          <cell r="B690"/>
          <cell r="C690" t="str">
            <v>June 2022</v>
          </cell>
          <cell r="D690">
            <v>41420</v>
          </cell>
          <cell r="E690">
            <v>68707</v>
          </cell>
        </row>
        <row r="691">
          <cell r="B691"/>
          <cell r="C691" t="str">
            <v>July 2022</v>
          </cell>
          <cell r="D691">
            <v>40919</v>
          </cell>
          <cell r="E691">
            <v>69536</v>
          </cell>
        </row>
        <row r="692">
          <cell r="B692"/>
          <cell r="C692" t="str">
            <v>August 2022</v>
          </cell>
          <cell r="D692">
            <v>40538</v>
          </cell>
          <cell r="E692">
            <v>70018</v>
          </cell>
        </row>
        <row r="693">
          <cell r="B693"/>
          <cell r="C693" t="str">
            <v>September 2022</v>
          </cell>
          <cell r="D693">
            <v>40168</v>
          </cell>
          <cell r="E693">
            <v>70821</v>
          </cell>
        </row>
        <row r="694">
          <cell r="B694"/>
          <cell r="C694" t="str">
            <v>October 2022</v>
          </cell>
          <cell r="D694">
            <v>39798</v>
          </cell>
          <cell r="E694">
            <v>71588</v>
          </cell>
        </row>
        <row r="695">
          <cell r="B695"/>
          <cell r="C695" t="str">
            <v>November 2022</v>
          </cell>
          <cell r="D695">
            <v>39495</v>
          </cell>
          <cell r="E695">
            <v>72263</v>
          </cell>
        </row>
        <row r="696">
          <cell r="B696"/>
          <cell r="C696" t="str">
            <v>December 2022</v>
          </cell>
          <cell r="D696">
            <v>39232</v>
          </cell>
          <cell r="E696">
            <v>73073</v>
          </cell>
        </row>
        <row r="697">
          <cell r="B697"/>
          <cell r="C697" t="str">
            <v>January 2023</v>
          </cell>
          <cell r="D697">
            <v>38949</v>
          </cell>
          <cell r="E697">
            <v>73627</v>
          </cell>
        </row>
        <row r="698">
          <cell r="B698"/>
          <cell r="C698" t="str">
            <v>February 2023</v>
          </cell>
          <cell r="D698">
            <v>38921</v>
          </cell>
          <cell r="E698">
            <v>74085</v>
          </cell>
        </row>
        <row r="699">
          <cell r="B699"/>
          <cell r="C699" t="str">
            <v>March 2023</v>
          </cell>
          <cell r="D699">
            <v>38637</v>
          </cell>
          <cell r="E699">
            <v>74523</v>
          </cell>
        </row>
        <row r="700">
          <cell r="B700"/>
          <cell r="C700" t="str">
            <v>April 2023</v>
          </cell>
          <cell r="D700">
            <v>38022</v>
          </cell>
          <cell r="E700">
            <v>75324</v>
          </cell>
        </row>
        <row r="701">
          <cell r="B701"/>
          <cell r="C701" t="str">
            <v>May 2023</v>
          </cell>
          <cell r="D701">
            <v>37762</v>
          </cell>
          <cell r="E701">
            <v>75858</v>
          </cell>
        </row>
        <row r="702">
          <cell r="B702"/>
          <cell r="C702" t="str">
            <v>June 2023</v>
          </cell>
          <cell r="D702">
            <v>37344</v>
          </cell>
          <cell r="E702">
            <v>76368</v>
          </cell>
        </row>
        <row r="703">
          <cell r="B703"/>
          <cell r="C703" t="str">
            <v>July 2023</v>
          </cell>
          <cell r="D703">
            <v>36980</v>
          </cell>
          <cell r="E703">
            <v>77198</v>
          </cell>
        </row>
        <row r="704">
          <cell r="B704"/>
          <cell r="C704" t="str">
            <v>August 2023</v>
          </cell>
          <cell r="D704">
            <v>36649</v>
          </cell>
          <cell r="E704">
            <v>77785</v>
          </cell>
        </row>
        <row r="705">
          <cell r="B705"/>
          <cell r="C705" t="str">
            <v>September 2023</v>
          </cell>
          <cell r="D705">
            <v>36089</v>
          </cell>
          <cell r="E705">
            <v>78144</v>
          </cell>
        </row>
        <row r="706">
          <cell r="B706"/>
          <cell r="C706" t="str">
            <v>October 2023</v>
          </cell>
          <cell r="D706">
            <v>35821</v>
          </cell>
          <cell r="E706">
            <v>78700</v>
          </cell>
        </row>
        <row r="707">
          <cell r="B707"/>
          <cell r="C707" t="str">
            <v>November 2023</v>
          </cell>
          <cell r="D707">
            <v>35693</v>
          </cell>
          <cell r="E707">
            <v>79337</v>
          </cell>
        </row>
        <row r="708">
          <cell r="B708"/>
          <cell r="C708" t="str">
            <v>December 2023 (r)</v>
          </cell>
          <cell r="D708">
            <v>35419</v>
          </cell>
          <cell r="E708">
            <v>80102</v>
          </cell>
        </row>
        <row r="709">
          <cell r="B709"/>
          <cell r="C709" t="str">
            <v>January 2024 (r)</v>
          </cell>
          <cell r="D709">
            <v>35127</v>
          </cell>
          <cell r="E709">
            <v>80751</v>
          </cell>
        </row>
        <row r="710">
          <cell r="B710"/>
          <cell r="C710" t="str">
            <v>February 2024 (r)</v>
          </cell>
          <cell r="D710">
            <v>35241</v>
          </cell>
          <cell r="E710">
            <v>81378</v>
          </cell>
        </row>
        <row r="711">
          <cell r="B711"/>
          <cell r="C711" t="str">
            <v>March 2024 (r)</v>
          </cell>
          <cell r="D711">
            <v>34856</v>
          </cell>
          <cell r="E711">
            <v>82278</v>
          </cell>
        </row>
        <row r="712">
          <cell r="B712"/>
          <cell r="C712" t="str">
            <v>April 2024 (r)</v>
          </cell>
          <cell r="D712">
            <v>38196</v>
          </cell>
          <cell r="E712">
            <v>79245</v>
          </cell>
        </row>
        <row r="713">
          <cell r="B713"/>
          <cell r="C713" t="str">
            <v>May 2024 (r)</v>
          </cell>
          <cell r="D713">
            <v>64726</v>
          </cell>
          <cell r="E713">
            <v>53040</v>
          </cell>
        </row>
        <row r="714">
          <cell r="B714"/>
          <cell r="C714" t="str">
            <v>June 2024 (r)</v>
          </cell>
          <cell r="D714">
            <v>64246</v>
          </cell>
          <cell r="E714">
            <v>53855</v>
          </cell>
        </row>
        <row r="715">
          <cell r="B715"/>
          <cell r="C715" t="str">
            <v>July 2024 (r)</v>
          </cell>
          <cell r="D715">
            <v>64200</v>
          </cell>
          <cell r="E715">
            <v>54733</v>
          </cell>
        </row>
        <row r="716">
          <cell r="B716"/>
          <cell r="C716" t="str">
            <v>August 2024 (r)</v>
          </cell>
          <cell r="D716">
            <v>64312</v>
          </cell>
          <cell r="E716">
            <v>55642</v>
          </cell>
        </row>
        <row r="717">
          <cell r="B717"/>
          <cell r="C717" t="str">
            <v>September 2024 (r)</v>
          </cell>
          <cell r="D717">
            <v>63776</v>
          </cell>
          <cell r="E717">
            <v>56895</v>
          </cell>
        </row>
        <row r="718">
          <cell r="B718"/>
          <cell r="C718" t="str">
            <v>October 2024 (r)</v>
          </cell>
          <cell r="D718">
            <v>63498</v>
          </cell>
          <cell r="E718">
            <v>57739</v>
          </cell>
        </row>
        <row r="719">
          <cell r="B719"/>
          <cell r="C719" t="str">
            <v>November 2024 (r)</v>
          </cell>
          <cell r="D719">
            <v>63282</v>
          </cell>
          <cell r="E719">
            <v>59023</v>
          </cell>
        </row>
        <row r="720">
          <cell r="B720"/>
          <cell r="C720" t="str">
            <v>December 2024 (r)</v>
          </cell>
          <cell r="D720">
            <v>63179</v>
          </cell>
          <cell r="E720">
            <v>60051</v>
          </cell>
        </row>
        <row r="721">
          <cell r="B721"/>
          <cell r="C721" t="str">
            <v>January 2025 (r)</v>
          </cell>
          <cell r="D721">
            <v>63015</v>
          </cell>
          <cell r="E721">
            <v>60998</v>
          </cell>
        </row>
        <row r="722">
          <cell r="B722"/>
          <cell r="C722" t="str">
            <v>February 2025 (r)</v>
          </cell>
          <cell r="D722">
            <v>62940</v>
          </cell>
          <cell r="E722">
            <v>62549</v>
          </cell>
        </row>
        <row r="723">
          <cell r="B723"/>
          <cell r="C723" t="str">
            <v>March 2025 (r)</v>
          </cell>
          <cell r="D723">
            <v>62589</v>
          </cell>
          <cell r="E723">
            <v>63598</v>
          </cell>
        </row>
        <row r="724">
          <cell r="B724"/>
          <cell r="C724" t="str">
            <v>April 2025 (r)</v>
          </cell>
          <cell r="D724">
            <v>62139</v>
          </cell>
          <cell r="E724">
            <v>64789</v>
          </cell>
        </row>
        <row r="725">
          <cell r="B725"/>
          <cell r="C725" t="str">
            <v>May 2025 (r)</v>
          </cell>
          <cell r="D725">
            <v>61792</v>
          </cell>
          <cell r="E725">
            <v>65759</v>
          </cell>
        </row>
        <row r="726">
          <cell r="B726"/>
          <cell r="C726" t="str">
            <v>June 2025 (r)</v>
          </cell>
          <cell r="D726">
            <v>61499</v>
          </cell>
          <cell r="E726">
            <v>66967</v>
          </cell>
        </row>
        <row r="727">
          <cell r="B727"/>
          <cell r="C727" t="str">
            <v>July 2025 (r)</v>
          </cell>
          <cell r="D727">
            <v>61253</v>
          </cell>
          <cell r="E727">
            <v>67722</v>
          </cell>
        </row>
        <row r="728">
          <cell r="B728"/>
          <cell r="C728" t="str">
            <v>August 2025 (r)</v>
          </cell>
          <cell r="D728">
            <v>61045</v>
          </cell>
          <cell r="E728">
            <v>68607</v>
          </cell>
        </row>
        <row r="729">
          <cell r="B729"/>
          <cell r="C729" t="str">
            <v>September 2025 (p)</v>
          </cell>
          <cell r="D729">
            <v>60589</v>
          </cell>
          <cell r="E729">
            <v>69362</v>
          </cell>
        </row>
        <row r="730">
          <cell r="B730"/>
          <cell r="C730" t="str">
            <v>October 2025 (p)</v>
          </cell>
          <cell r="D730">
            <v>60348</v>
          </cell>
          <cell r="E730">
            <v>70002</v>
          </cell>
        </row>
        <row r="731">
          <cell r="B731"/>
          <cell r="C731" t="str">
            <v>November 2025 (p)</v>
          </cell>
          <cell r="D731">
            <v>59928</v>
          </cell>
          <cell r="E731">
            <v>70955</v>
          </cell>
        </row>
        <row r="732">
          <cell r="B732" t="str">
            <v>Wales</v>
          </cell>
          <cell r="C732" t="str">
            <v>April 2019</v>
          </cell>
          <cell r="D732">
            <v>5161</v>
          </cell>
          <cell r="E732">
            <v>17810</v>
          </cell>
        </row>
        <row r="733">
          <cell r="B733"/>
          <cell r="C733" t="str">
            <v>May 2019</v>
          </cell>
          <cell r="D733">
            <v>5384</v>
          </cell>
          <cell r="E733">
            <v>18728</v>
          </cell>
        </row>
        <row r="734">
          <cell r="B734"/>
          <cell r="C734" t="str">
            <v>June 2019</v>
          </cell>
          <cell r="D734">
            <v>5719</v>
          </cell>
          <cell r="E734">
            <v>19990</v>
          </cell>
        </row>
        <row r="735">
          <cell r="B735"/>
          <cell r="C735" t="str">
            <v>July 2019</v>
          </cell>
          <cell r="D735">
            <v>5969</v>
          </cell>
          <cell r="E735">
            <v>20993</v>
          </cell>
        </row>
        <row r="736">
          <cell r="B736"/>
          <cell r="C736" t="str">
            <v>August 2019</v>
          </cell>
          <cell r="D736">
            <v>6209</v>
          </cell>
          <cell r="E736">
            <v>21988</v>
          </cell>
        </row>
        <row r="737">
          <cell r="B737"/>
          <cell r="C737" t="str">
            <v>September 2019</v>
          </cell>
          <cell r="D737">
            <v>6463</v>
          </cell>
          <cell r="E737">
            <v>23180</v>
          </cell>
        </row>
        <row r="738">
          <cell r="B738"/>
          <cell r="C738" t="str">
            <v>October 2019</v>
          </cell>
          <cell r="D738">
            <v>6670</v>
          </cell>
          <cell r="E738">
            <v>24156</v>
          </cell>
        </row>
        <row r="739">
          <cell r="B739"/>
          <cell r="C739" t="str">
            <v>November 2019</v>
          </cell>
          <cell r="D739">
            <v>6958</v>
          </cell>
          <cell r="E739">
            <v>25416</v>
          </cell>
        </row>
        <row r="740">
          <cell r="B740"/>
          <cell r="C740" t="str">
            <v>December 2019</v>
          </cell>
          <cell r="D740">
            <v>7097</v>
          </cell>
          <cell r="E740">
            <v>26333</v>
          </cell>
        </row>
        <row r="741">
          <cell r="B741"/>
          <cell r="C741" t="str">
            <v>January 2020</v>
          </cell>
          <cell r="D741">
            <v>7229</v>
          </cell>
          <cell r="E741">
            <v>26887</v>
          </cell>
        </row>
        <row r="742">
          <cell r="B742"/>
          <cell r="C742" t="str">
            <v>February 2020</v>
          </cell>
          <cell r="D742">
            <v>7545</v>
          </cell>
          <cell r="E742">
            <v>28284</v>
          </cell>
        </row>
        <row r="743">
          <cell r="B743"/>
          <cell r="C743" t="str">
            <v>March 2020</v>
          </cell>
          <cell r="D743">
            <v>9038</v>
          </cell>
          <cell r="E743">
            <v>28353</v>
          </cell>
        </row>
        <row r="744">
          <cell r="B744"/>
          <cell r="C744" t="str">
            <v>April 2020</v>
          </cell>
          <cell r="D744">
            <v>16058</v>
          </cell>
          <cell r="E744">
            <v>31833</v>
          </cell>
        </row>
        <row r="745">
          <cell r="B745"/>
          <cell r="C745" t="str">
            <v>May 2020</v>
          </cell>
          <cell r="D745">
            <v>17128</v>
          </cell>
          <cell r="E745">
            <v>34879</v>
          </cell>
        </row>
        <row r="746">
          <cell r="B746"/>
          <cell r="C746" t="str">
            <v>June 2020</v>
          </cell>
          <cell r="D746">
            <v>17609</v>
          </cell>
          <cell r="E746">
            <v>35892</v>
          </cell>
        </row>
        <row r="747">
          <cell r="B747"/>
          <cell r="C747" t="str">
            <v>July 2020</v>
          </cell>
          <cell r="D747">
            <v>17905</v>
          </cell>
          <cell r="E747">
            <v>36873</v>
          </cell>
        </row>
        <row r="748">
          <cell r="B748"/>
          <cell r="C748" t="str">
            <v>August 2020</v>
          </cell>
          <cell r="D748">
            <v>18173</v>
          </cell>
          <cell r="E748">
            <v>38062</v>
          </cell>
        </row>
        <row r="749">
          <cell r="B749"/>
          <cell r="C749" t="str">
            <v>September 2020</v>
          </cell>
          <cell r="D749">
            <v>18448</v>
          </cell>
          <cell r="E749">
            <v>38955</v>
          </cell>
        </row>
        <row r="750">
          <cell r="B750"/>
          <cell r="C750" t="str">
            <v>October 2020</v>
          </cell>
          <cell r="D750">
            <v>18664</v>
          </cell>
          <cell r="E750">
            <v>39672</v>
          </cell>
        </row>
        <row r="751">
          <cell r="B751"/>
          <cell r="C751" t="str">
            <v>November 2020</v>
          </cell>
          <cell r="D751">
            <v>18884</v>
          </cell>
          <cell r="E751">
            <v>40749</v>
          </cell>
        </row>
        <row r="752">
          <cell r="B752"/>
          <cell r="C752" t="str">
            <v>December 2020</v>
          </cell>
          <cell r="D752">
            <v>18980</v>
          </cell>
          <cell r="E752">
            <v>41328</v>
          </cell>
        </row>
        <row r="753">
          <cell r="B753"/>
          <cell r="C753" t="str">
            <v>January 2021</v>
          </cell>
          <cell r="D753">
            <v>19052</v>
          </cell>
          <cell r="E753">
            <v>42157</v>
          </cell>
        </row>
        <row r="754">
          <cell r="B754"/>
          <cell r="C754" t="str">
            <v>February 2021</v>
          </cell>
          <cell r="D754">
            <v>19195</v>
          </cell>
          <cell r="E754">
            <v>42646</v>
          </cell>
        </row>
        <row r="755">
          <cell r="B755"/>
          <cell r="C755" t="str">
            <v>March 2021</v>
          </cell>
          <cell r="D755">
            <v>19164</v>
          </cell>
          <cell r="E755">
            <v>42994</v>
          </cell>
        </row>
        <row r="756">
          <cell r="B756"/>
          <cell r="C756" t="str">
            <v>April 2021</v>
          </cell>
          <cell r="D756">
            <v>19094</v>
          </cell>
          <cell r="E756">
            <v>43173</v>
          </cell>
        </row>
        <row r="757">
          <cell r="B757"/>
          <cell r="C757" t="str">
            <v>May 2021</v>
          </cell>
          <cell r="D757">
            <v>18965</v>
          </cell>
          <cell r="E757">
            <v>43297</v>
          </cell>
        </row>
        <row r="758">
          <cell r="B758"/>
          <cell r="C758" t="str">
            <v>June 2021</v>
          </cell>
          <cell r="D758">
            <v>18809</v>
          </cell>
          <cell r="E758">
            <v>43345</v>
          </cell>
        </row>
        <row r="759">
          <cell r="B759"/>
          <cell r="C759" t="str">
            <v>July 2021</v>
          </cell>
          <cell r="D759">
            <v>18712</v>
          </cell>
          <cell r="E759">
            <v>43424</v>
          </cell>
        </row>
        <row r="760">
          <cell r="B760"/>
          <cell r="C760" t="str">
            <v>August 2021</v>
          </cell>
          <cell r="D760">
            <v>18546</v>
          </cell>
          <cell r="E760">
            <v>43399</v>
          </cell>
        </row>
        <row r="761">
          <cell r="B761"/>
          <cell r="C761" t="str">
            <v>September 2021</v>
          </cell>
          <cell r="D761">
            <v>18420</v>
          </cell>
          <cell r="E761">
            <v>43125</v>
          </cell>
        </row>
        <row r="762">
          <cell r="B762"/>
          <cell r="C762" t="str">
            <v>October 2021</v>
          </cell>
          <cell r="D762">
            <v>18237</v>
          </cell>
          <cell r="E762">
            <v>42988</v>
          </cell>
        </row>
        <row r="763">
          <cell r="B763"/>
          <cell r="C763" t="str">
            <v>November 2021</v>
          </cell>
          <cell r="D763">
            <v>18018</v>
          </cell>
          <cell r="E763">
            <v>42910</v>
          </cell>
        </row>
        <row r="764">
          <cell r="B764"/>
          <cell r="C764" t="str">
            <v>December 2021</v>
          </cell>
          <cell r="D764">
            <v>18001</v>
          </cell>
          <cell r="E764">
            <v>42861</v>
          </cell>
        </row>
        <row r="765">
          <cell r="B765"/>
          <cell r="C765" t="str">
            <v>January 2022</v>
          </cell>
          <cell r="D765">
            <v>17845</v>
          </cell>
          <cell r="E765">
            <v>42966</v>
          </cell>
        </row>
        <row r="766">
          <cell r="B766"/>
          <cell r="C766" t="str">
            <v>February 2022</v>
          </cell>
          <cell r="D766">
            <v>17693</v>
          </cell>
          <cell r="E766">
            <v>43154</v>
          </cell>
        </row>
        <row r="767">
          <cell r="B767"/>
          <cell r="C767" t="str">
            <v>March 2022</v>
          </cell>
          <cell r="D767">
            <v>17533</v>
          </cell>
          <cell r="E767">
            <v>43076</v>
          </cell>
        </row>
        <row r="768">
          <cell r="B768"/>
          <cell r="C768" t="str">
            <v>April 2022</v>
          </cell>
          <cell r="D768">
            <v>17302</v>
          </cell>
          <cell r="E768">
            <v>43110</v>
          </cell>
        </row>
        <row r="769">
          <cell r="B769"/>
          <cell r="C769" t="str">
            <v>May 2022</v>
          </cell>
          <cell r="D769">
            <v>17161</v>
          </cell>
          <cell r="E769">
            <v>43256</v>
          </cell>
        </row>
        <row r="770">
          <cell r="B770"/>
          <cell r="C770" t="str">
            <v>June 2022</v>
          </cell>
          <cell r="D770">
            <v>16937</v>
          </cell>
          <cell r="E770">
            <v>43504</v>
          </cell>
        </row>
        <row r="771">
          <cell r="B771"/>
          <cell r="C771" t="str">
            <v>July 2022</v>
          </cell>
          <cell r="D771">
            <v>16779</v>
          </cell>
          <cell r="E771">
            <v>43818</v>
          </cell>
        </row>
        <row r="772">
          <cell r="B772"/>
          <cell r="C772" t="str">
            <v>August 2022</v>
          </cell>
          <cell r="D772">
            <v>16567</v>
          </cell>
          <cell r="E772">
            <v>44145</v>
          </cell>
        </row>
        <row r="773">
          <cell r="B773"/>
          <cell r="C773" t="str">
            <v>September 2022</v>
          </cell>
          <cell r="D773">
            <v>16358</v>
          </cell>
          <cell r="E773">
            <v>44444</v>
          </cell>
        </row>
        <row r="774">
          <cell r="B774"/>
          <cell r="C774" t="str">
            <v>October 2022</v>
          </cell>
          <cell r="D774">
            <v>16152</v>
          </cell>
          <cell r="E774">
            <v>44648</v>
          </cell>
        </row>
        <row r="775">
          <cell r="B775"/>
          <cell r="C775" t="str">
            <v>November 2022</v>
          </cell>
          <cell r="D775">
            <v>16024</v>
          </cell>
          <cell r="E775">
            <v>44922</v>
          </cell>
        </row>
        <row r="776">
          <cell r="B776"/>
          <cell r="C776" t="str">
            <v>December 2022</v>
          </cell>
          <cell r="D776">
            <v>15846</v>
          </cell>
          <cell r="E776">
            <v>45163</v>
          </cell>
        </row>
        <row r="777">
          <cell r="B777"/>
          <cell r="C777" t="str">
            <v>January 2023</v>
          </cell>
          <cell r="D777">
            <v>15652</v>
          </cell>
          <cell r="E777">
            <v>45348</v>
          </cell>
        </row>
        <row r="778">
          <cell r="B778"/>
          <cell r="C778" t="str">
            <v>February 2023</v>
          </cell>
          <cell r="D778">
            <v>15488</v>
          </cell>
          <cell r="E778">
            <v>45638</v>
          </cell>
        </row>
        <row r="779">
          <cell r="B779"/>
          <cell r="C779" t="str">
            <v>March 2023</v>
          </cell>
          <cell r="D779">
            <v>15360</v>
          </cell>
          <cell r="E779">
            <v>45784</v>
          </cell>
        </row>
        <row r="780">
          <cell r="B780"/>
          <cell r="C780" t="str">
            <v>April 2023</v>
          </cell>
          <cell r="D780">
            <v>15148</v>
          </cell>
          <cell r="E780">
            <v>46043</v>
          </cell>
        </row>
        <row r="781">
          <cell r="B781"/>
          <cell r="C781" t="str">
            <v>May 2023</v>
          </cell>
          <cell r="D781">
            <v>14868</v>
          </cell>
          <cell r="E781">
            <v>46391</v>
          </cell>
        </row>
        <row r="782">
          <cell r="B782"/>
          <cell r="C782" t="str">
            <v>June 2023</v>
          </cell>
          <cell r="D782">
            <v>14709</v>
          </cell>
          <cell r="E782">
            <v>46589</v>
          </cell>
        </row>
        <row r="783">
          <cell r="B783"/>
          <cell r="C783" t="str">
            <v>July 2023</v>
          </cell>
          <cell r="D783">
            <v>14478</v>
          </cell>
          <cell r="E783">
            <v>46805</v>
          </cell>
        </row>
        <row r="784">
          <cell r="B784"/>
          <cell r="C784" t="str">
            <v>August 2023</v>
          </cell>
          <cell r="D784">
            <v>14260</v>
          </cell>
          <cell r="E784">
            <v>47080</v>
          </cell>
        </row>
        <row r="785">
          <cell r="B785"/>
          <cell r="C785" t="str">
            <v>September 2023</v>
          </cell>
          <cell r="D785">
            <v>14065</v>
          </cell>
          <cell r="E785">
            <v>47346</v>
          </cell>
        </row>
        <row r="786">
          <cell r="B786"/>
          <cell r="C786" t="str">
            <v>October 2023</v>
          </cell>
          <cell r="D786">
            <v>13973</v>
          </cell>
          <cell r="E786">
            <v>47685</v>
          </cell>
        </row>
        <row r="787">
          <cell r="B787"/>
          <cell r="C787" t="str">
            <v>November 2023</v>
          </cell>
          <cell r="D787">
            <v>13895</v>
          </cell>
          <cell r="E787">
            <v>48104</v>
          </cell>
        </row>
        <row r="788">
          <cell r="B788"/>
          <cell r="C788" t="str">
            <v>December 2023 (r)</v>
          </cell>
          <cell r="D788">
            <v>13846</v>
          </cell>
          <cell r="E788">
            <v>48628</v>
          </cell>
        </row>
        <row r="789">
          <cell r="B789"/>
          <cell r="C789" t="str">
            <v>January 2024 (r)</v>
          </cell>
          <cell r="D789">
            <v>13776</v>
          </cell>
          <cell r="E789">
            <v>48922</v>
          </cell>
        </row>
        <row r="790">
          <cell r="B790"/>
          <cell r="C790" t="str">
            <v>February 2024 (r)</v>
          </cell>
          <cell r="D790">
            <v>13815</v>
          </cell>
          <cell r="E790">
            <v>49591</v>
          </cell>
        </row>
        <row r="791">
          <cell r="B791"/>
          <cell r="C791" t="str">
            <v>March 2024 (r)</v>
          </cell>
          <cell r="D791">
            <v>13692</v>
          </cell>
          <cell r="E791">
            <v>50033</v>
          </cell>
        </row>
        <row r="792">
          <cell r="B792"/>
          <cell r="C792" t="str">
            <v>April 2024 (r)</v>
          </cell>
          <cell r="D792">
            <v>15417</v>
          </cell>
          <cell r="E792">
            <v>48502</v>
          </cell>
        </row>
        <row r="793">
          <cell r="B793"/>
          <cell r="C793" t="str">
            <v>May 2024 (r)</v>
          </cell>
          <cell r="D793">
            <v>26958</v>
          </cell>
          <cell r="E793">
            <v>37201</v>
          </cell>
        </row>
        <row r="794">
          <cell r="B794"/>
          <cell r="C794" t="str">
            <v>June 2024 (r)</v>
          </cell>
          <cell r="D794">
            <v>26755</v>
          </cell>
          <cell r="E794">
            <v>37645</v>
          </cell>
        </row>
        <row r="795">
          <cell r="B795"/>
          <cell r="C795" t="str">
            <v>July 2024 (r)</v>
          </cell>
          <cell r="D795">
            <v>26592</v>
          </cell>
          <cell r="E795">
            <v>38213</v>
          </cell>
        </row>
        <row r="796">
          <cell r="B796"/>
          <cell r="C796" t="str">
            <v>August 2024 (r)</v>
          </cell>
          <cell r="D796">
            <v>26652</v>
          </cell>
          <cell r="E796">
            <v>38925</v>
          </cell>
        </row>
        <row r="797">
          <cell r="B797"/>
          <cell r="C797" t="str">
            <v>September 2024 (r)</v>
          </cell>
          <cell r="D797">
            <v>26423</v>
          </cell>
          <cell r="E797">
            <v>39693</v>
          </cell>
        </row>
        <row r="798">
          <cell r="B798"/>
          <cell r="C798" t="str">
            <v>October 2024 (r)</v>
          </cell>
          <cell r="D798">
            <v>26326</v>
          </cell>
          <cell r="E798">
            <v>40237</v>
          </cell>
        </row>
        <row r="799">
          <cell r="B799"/>
          <cell r="C799" t="str">
            <v>November 2024 (r)</v>
          </cell>
          <cell r="D799">
            <v>26304</v>
          </cell>
          <cell r="E799">
            <v>40945</v>
          </cell>
        </row>
        <row r="800">
          <cell r="B800"/>
          <cell r="C800" t="str">
            <v>December 2024 (r)</v>
          </cell>
          <cell r="D800">
            <v>26185</v>
          </cell>
          <cell r="E800">
            <v>41490</v>
          </cell>
        </row>
        <row r="801">
          <cell r="B801"/>
          <cell r="C801" t="str">
            <v>January 2025 (r)</v>
          </cell>
          <cell r="D801">
            <v>26107</v>
          </cell>
          <cell r="E801">
            <v>41965</v>
          </cell>
        </row>
        <row r="802">
          <cell r="B802"/>
          <cell r="C802" t="str">
            <v>February 2025 (r)</v>
          </cell>
          <cell r="D802">
            <v>26052</v>
          </cell>
          <cell r="E802">
            <v>42788</v>
          </cell>
        </row>
        <row r="803">
          <cell r="B803"/>
          <cell r="C803" t="str">
            <v>March 2025 (r)</v>
          </cell>
          <cell r="D803">
            <v>26085</v>
          </cell>
          <cell r="E803">
            <v>43408</v>
          </cell>
        </row>
        <row r="804">
          <cell r="B804"/>
          <cell r="C804" t="str">
            <v>April 2025 (r)</v>
          </cell>
          <cell r="D804">
            <v>26018</v>
          </cell>
          <cell r="E804">
            <v>44113</v>
          </cell>
        </row>
        <row r="805">
          <cell r="B805"/>
          <cell r="C805" t="str">
            <v>May 2025 (r)</v>
          </cell>
          <cell r="D805">
            <v>25831</v>
          </cell>
          <cell r="E805">
            <v>44752</v>
          </cell>
        </row>
        <row r="806">
          <cell r="B806"/>
          <cell r="C806" t="str">
            <v>June 2025 (r)</v>
          </cell>
          <cell r="D806">
            <v>25717</v>
          </cell>
          <cell r="E806">
            <v>45641</v>
          </cell>
        </row>
        <row r="807">
          <cell r="B807"/>
          <cell r="C807" t="str">
            <v>July 2025 (r)</v>
          </cell>
          <cell r="D807">
            <v>25601</v>
          </cell>
          <cell r="E807">
            <v>46340</v>
          </cell>
        </row>
        <row r="808">
          <cell r="B808"/>
          <cell r="C808" t="str">
            <v>August 2025 (r)</v>
          </cell>
          <cell r="D808">
            <v>25495</v>
          </cell>
          <cell r="E808">
            <v>46847</v>
          </cell>
        </row>
        <row r="809">
          <cell r="B809"/>
          <cell r="C809" t="str">
            <v>September 2025 (p)</v>
          </cell>
          <cell r="D809">
            <v>25378</v>
          </cell>
          <cell r="E809">
            <v>47337</v>
          </cell>
        </row>
        <row r="810">
          <cell r="B810"/>
          <cell r="C810" t="str">
            <v>October 2025 (p)</v>
          </cell>
          <cell r="D810">
            <v>25222</v>
          </cell>
          <cell r="E810">
            <v>47691</v>
          </cell>
        </row>
        <row r="811">
          <cell r="B811"/>
          <cell r="C811" t="str">
            <v>November 2025 (p)</v>
          </cell>
          <cell r="D811">
            <v>25046</v>
          </cell>
          <cell r="E811">
            <v>48171</v>
          </cell>
        </row>
        <row r="812">
          <cell r="B812" t="str">
            <v>Scotland</v>
          </cell>
          <cell r="C812" t="str">
            <v>April 2019</v>
          </cell>
          <cell r="D812">
            <v>9486</v>
          </cell>
          <cell r="E812">
            <v>18371</v>
          </cell>
        </row>
        <row r="813">
          <cell r="B813"/>
          <cell r="C813" t="str">
            <v>May 2019</v>
          </cell>
          <cell r="D813">
            <v>10011</v>
          </cell>
          <cell r="E813">
            <v>18868</v>
          </cell>
        </row>
        <row r="814">
          <cell r="B814"/>
          <cell r="C814" t="str">
            <v>June 2019</v>
          </cell>
          <cell r="D814">
            <v>10657</v>
          </cell>
          <cell r="E814">
            <v>19854</v>
          </cell>
        </row>
        <row r="815">
          <cell r="B815"/>
          <cell r="C815" t="str">
            <v>July 2019</v>
          </cell>
          <cell r="D815">
            <v>11152</v>
          </cell>
          <cell r="E815">
            <v>20878</v>
          </cell>
        </row>
        <row r="816">
          <cell r="B816"/>
          <cell r="C816" t="str">
            <v>August 2019</v>
          </cell>
          <cell r="D816">
            <v>11484</v>
          </cell>
          <cell r="E816">
            <v>21635</v>
          </cell>
        </row>
        <row r="817">
          <cell r="B817"/>
          <cell r="C817" t="str">
            <v>September 2019</v>
          </cell>
          <cell r="D817">
            <v>11865</v>
          </cell>
          <cell r="E817">
            <v>22440</v>
          </cell>
        </row>
        <row r="818">
          <cell r="B818"/>
          <cell r="C818" t="str">
            <v>October 2019</v>
          </cell>
          <cell r="D818">
            <v>12189</v>
          </cell>
          <cell r="E818">
            <v>23119</v>
          </cell>
        </row>
        <row r="819">
          <cell r="B819"/>
          <cell r="C819" t="str">
            <v>November 2019</v>
          </cell>
          <cell r="D819">
            <v>12672</v>
          </cell>
          <cell r="E819">
            <v>23869</v>
          </cell>
        </row>
        <row r="820">
          <cell r="B820"/>
          <cell r="C820" t="str">
            <v>December 2019</v>
          </cell>
          <cell r="D820">
            <v>12908</v>
          </cell>
          <cell r="E820">
            <v>24374</v>
          </cell>
        </row>
        <row r="821">
          <cell r="B821"/>
          <cell r="C821" t="str">
            <v>January 2020</v>
          </cell>
          <cell r="D821">
            <v>13130</v>
          </cell>
          <cell r="E821">
            <v>24850</v>
          </cell>
        </row>
        <row r="822">
          <cell r="B822"/>
          <cell r="C822" t="str">
            <v>February 2020</v>
          </cell>
          <cell r="D822">
            <v>13633</v>
          </cell>
          <cell r="E822">
            <v>26095</v>
          </cell>
        </row>
        <row r="823">
          <cell r="B823"/>
          <cell r="C823" t="str">
            <v>March 2020</v>
          </cell>
          <cell r="D823">
            <v>15891</v>
          </cell>
          <cell r="E823">
            <v>25672</v>
          </cell>
        </row>
        <row r="824">
          <cell r="B824"/>
          <cell r="C824" t="str">
            <v>April 2020</v>
          </cell>
          <cell r="D824">
            <v>28936</v>
          </cell>
          <cell r="E824">
            <v>29439</v>
          </cell>
        </row>
        <row r="825">
          <cell r="B825"/>
          <cell r="C825" t="str">
            <v>May 2020</v>
          </cell>
          <cell r="D825">
            <v>31918</v>
          </cell>
          <cell r="E825">
            <v>33358</v>
          </cell>
        </row>
        <row r="826">
          <cell r="B826"/>
          <cell r="C826" t="str">
            <v>June 2020</v>
          </cell>
          <cell r="D826">
            <v>33324</v>
          </cell>
          <cell r="E826">
            <v>34985</v>
          </cell>
        </row>
        <row r="827">
          <cell r="B827"/>
          <cell r="C827" t="str">
            <v>July 2020</v>
          </cell>
          <cell r="D827">
            <v>34274</v>
          </cell>
          <cell r="E827">
            <v>36256</v>
          </cell>
        </row>
        <row r="828">
          <cell r="B828"/>
          <cell r="C828" t="str">
            <v>August 2020</v>
          </cell>
          <cell r="D828">
            <v>35109</v>
          </cell>
          <cell r="E828">
            <v>37522</v>
          </cell>
        </row>
        <row r="829">
          <cell r="B829"/>
          <cell r="C829" t="str">
            <v>September 2020</v>
          </cell>
          <cell r="D829">
            <v>35472</v>
          </cell>
          <cell r="E829">
            <v>38286</v>
          </cell>
        </row>
        <row r="830">
          <cell r="B830"/>
          <cell r="C830" t="str">
            <v>October 2020</v>
          </cell>
          <cell r="D830">
            <v>35730</v>
          </cell>
          <cell r="E830">
            <v>38632</v>
          </cell>
        </row>
        <row r="831">
          <cell r="B831"/>
          <cell r="C831" t="str">
            <v>November 2020</v>
          </cell>
          <cell r="D831">
            <v>36412</v>
          </cell>
          <cell r="E831">
            <v>39460</v>
          </cell>
        </row>
        <row r="832">
          <cell r="B832"/>
          <cell r="C832" t="str">
            <v>December 2020</v>
          </cell>
          <cell r="D832">
            <v>36676</v>
          </cell>
          <cell r="E832">
            <v>39881</v>
          </cell>
        </row>
        <row r="833">
          <cell r="B833"/>
          <cell r="C833" t="str">
            <v>January 2021</v>
          </cell>
          <cell r="D833">
            <v>37002</v>
          </cell>
          <cell r="E833">
            <v>40536</v>
          </cell>
        </row>
        <row r="834">
          <cell r="B834"/>
          <cell r="C834" t="str">
            <v>February 2021</v>
          </cell>
          <cell r="D834">
            <v>37389</v>
          </cell>
          <cell r="E834">
            <v>41026</v>
          </cell>
        </row>
        <row r="835">
          <cell r="B835"/>
          <cell r="C835" t="str">
            <v>March 2021</v>
          </cell>
          <cell r="D835">
            <v>37448</v>
          </cell>
          <cell r="E835">
            <v>41249</v>
          </cell>
        </row>
        <row r="836">
          <cell r="B836"/>
          <cell r="C836" t="str">
            <v>April 2021</v>
          </cell>
          <cell r="D836">
            <v>37377</v>
          </cell>
          <cell r="E836">
            <v>41265</v>
          </cell>
        </row>
        <row r="837">
          <cell r="B837"/>
          <cell r="C837" t="str">
            <v>May 2021</v>
          </cell>
          <cell r="D837">
            <v>37120</v>
          </cell>
          <cell r="E837">
            <v>40894</v>
          </cell>
        </row>
        <row r="838">
          <cell r="B838"/>
          <cell r="C838" t="str">
            <v>June 2021</v>
          </cell>
          <cell r="D838">
            <v>36859</v>
          </cell>
          <cell r="E838">
            <v>40732</v>
          </cell>
        </row>
        <row r="839">
          <cell r="B839"/>
          <cell r="C839" t="str">
            <v>July 2021</v>
          </cell>
          <cell r="D839">
            <v>36624</v>
          </cell>
          <cell r="E839">
            <v>40559</v>
          </cell>
        </row>
        <row r="840">
          <cell r="B840"/>
          <cell r="C840" t="str">
            <v>August 2021</v>
          </cell>
          <cell r="D840">
            <v>36065</v>
          </cell>
          <cell r="E840">
            <v>40026</v>
          </cell>
        </row>
        <row r="841">
          <cell r="B841"/>
          <cell r="C841" t="str">
            <v>September 2021</v>
          </cell>
          <cell r="D841">
            <v>35434</v>
          </cell>
          <cell r="E841">
            <v>39205</v>
          </cell>
        </row>
        <row r="842">
          <cell r="B842"/>
          <cell r="C842" t="str">
            <v>October 2021</v>
          </cell>
          <cell r="D842">
            <v>34805</v>
          </cell>
          <cell r="E842">
            <v>38340</v>
          </cell>
        </row>
        <row r="843">
          <cell r="B843"/>
          <cell r="C843" t="str">
            <v>November 2021</v>
          </cell>
          <cell r="D843">
            <v>34391</v>
          </cell>
          <cell r="E843">
            <v>37728</v>
          </cell>
        </row>
        <row r="844">
          <cell r="B844"/>
          <cell r="C844" t="str">
            <v>December 2021</v>
          </cell>
          <cell r="D844">
            <v>34157</v>
          </cell>
          <cell r="E844">
            <v>37347</v>
          </cell>
        </row>
        <row r="845">
          <cell r="B845"/>
          <cell r="C845" t="str">
            <v>January 2022</v>
          </cell>
          <cell r="D845">
            <v>33827</v>
          </cell>
          <cell r="E845">
            <v>37105</v>
          </cell>
        </row>
        <row r="846">
          <cell r="B846"/>
          <cell r="C846" t="str">
            <v>February 2022</v>
          </cell>
          <cell r="D846">
            <v>33615</v>
          </cell>
          <cell r="E846">
            <v>36946</v>
          </cell>
        </row>
        <row r="847">
          <cell r="B847"/>
          <cell r="C847" t="str">
            <v>March 2022</v>
          </cell>
          <cell r="D847">
            <v>33335</v>
          </cell>
          <cell r="E847">
            <v>36592</v>
          </cell>
        </row>
        <row r="848">
          <cell r="B848"/>
          <cell r="C848" t="str">
            <v>April 2022</v>
          </cell>
          <cell r="D848">
            <v>33013</v>
          </cell>
          <cell r="E848">
            <v>36367</v>
          </cell>
        </row>
        <row r="849">
          <cell r="B849"/>
          <cell r="C849" t="str">
            <v>May 2022</v>
          </cell>
          <cell r="D849">
            <v>32738</v>
          </cell>
          <cell r="E849">
            <v>36347</v>
          </cell>
        </row>
        <row r="850">
          <cell r="B850"/>
          <cell r="C850" t="str">
            <v>June 2022</v>
          </cell>
          <cell r="D850">
            <v>32560</v>
          </cell>
          <cell r="E850">
            <v>36531</v>
          </cell>
        </row>
        <row r="851">
          <cell r="B851"/>
          <cell r="C851" t="str">
            <v>July 2022</v>
          </cell>
          <cell r="D851">
            <v>32472</v>
          </cell>
          <cell r="E851">
            <v>36921</v>
          </cell>
        </row>
        <row r="852">
          <cell r="B852"/>
          <cell r="C852" t="str">
            <v>August 2022</v>
          </cell>
          <cell r="D852">
            <v>32310</v>
          </cell>
          <cell r="E852">
            <v>36930</v>
          </cell>
        </row>
        <row r="853">
          <cell r="B853"/>
          <cell r="C853" t="str">
            <v>September 2022</v>
          </cell>
          <cell r="D853">
            <v>32004</v>
          </cell>
          <cell r="E853">
            <v>36967</v>
          </cell>
        </row>
        <row r="854">
          <cell r="B854"/>
          <cell r="C854" t="str">
            <v>October 2022</v>
          </cell>
          <cell r="D854">
            <v>31824</v>
          </cell>
          <cell r="E854">
            <v>36983</v>
          </cell>
        </row>
        <row r="855">
          <cell r="B855"/>
          <cell r="C855" t="str">
            <v>November 2022</v>
          </cell>
          <cell r="D855">
            <v>31677</v>
          </cell>
          <cell r="E855">
            <v>37157</v>
          </cell>
        </row>
        <row r="856">
          <cell r="B856"/>
          <cell r="C856" t="str">
            <v>December 2022</v>
          </cell>
          <cell r="D856">
            <v>31561</v>
          </cell>
          <cell r="E856">
            <v>37407</v>
          </cell>
        </row>
        <row r="857">
          <cell r="B857"/>
          <cell r="C857" t="str">
            <v>January 2023</v>
          </cell>
          <cell r="D857">
            <v>31476</v>
          </cell>
          <cell r="E857">
            <v>37377</v>
          </cell>
        </row>
        <row r="858">
          <cell r="B858"/>
          <cell r="C858" t="str">
            <v>February 2023</v>
          </cell>
          <cell r="D858">
            <v>31463</v>
          </cell>
          <cell r="E858">
            <v>37529</v>
          </cell>
        </row>
        <row r="859">
          <cell r="B859"/>
          <cell r="C859" t="str">
            <v>March 2023</v>
          </cell>
          <cell r="D859">
            <v>31248</v>
          </cell>
          <cell r="E859">
            <v>37472</v>
          </cell>
        </row>
        <row r="860">
          <cell r="B860"/>
          <cell r="C860" t="str">
            <v>April 2023</v>
          </cell>
          <cell r="D860">
            <v>31018</v>
          </cell>
          <cell r="E860">
            <v>37691</v>
          </cell>
        </row>
        <row r="861">
          <cell r="B861"/>
          <cell r="C861" t="str">
            <v>May 2023</v>
          </cell>
          <cell r="D861">
            <v>30876</v>
          </cell>
          <cell r="E861">
            <v>37816</v>
          </cell>
        </row>
        <row r="862">
          <cell r="B862"/>
          <cell r="C862" t="str">
            <v>June 2023</v>
          </cell>
          <cell r="D862">
            <v>30649</v>
          </cell>
          <cell r="E862">
            <v>38108</v>
          </cell>
        </row>
        <row r="863">
          <cell r="B863"/>
          <cell r="C863" t="str">
            <v>July 2023</v>
          </cell>
          <cell r="D863">
            <v>30416</v>
          </cell>
          <cell r="E863">
            <v>38421</v>
          </cell>
        </row>
        <row r="864">
          <cell r="B864"/>
          <cell r="C864" t="str">
            <v>August 2023</v>
          </cell>
          <cell r="D864">
            <v>30092</v>
          </cell>
          <cell r="E864">
            <v>38535</v>
          </cell>
        </row>
        <row r="865">
          <cell r="B865"/>
          <cell r="C865" t="str">
            <v>September 2023</v>
          </cell>
          <cell r="D865">
            <v>29640</v>
          </cell>
          <cell r="E865">
            <v>38512</v>
          </cell>
        </row>
        <row r="866">
          <cell r="B866"/>
          <cell r="C866" t="str">
            <v>October 2023</v>
          </cell>
          <cell r="D866">
            <v>29496</v>
          </cell>
          <cell r="E866">
            <v>38726</v>
          </cell>
        </row>
        <row r="867">
          <cell r="B867"/>
          <cell r="C867" t="str">
            <v>November 2023</v>
          </cell>
          <cell r="D867">
            <v>29389</v>
          </cell>
          <cell r="E867">
            <v>38892</v>
          </cell>
        </row>
        <row r="868">
          <cell r="B868"/>
          <cell r="C868" t="str">
            <v>December 2023 (r)</v>
          </cell>
          <cell r="D868">
            <v>29209</v>
          </cell>
          <cell r="E868">
            <v>39137</v>
          </cell>
        </row>
        <row r="869">
          <cell r="B869"/>
          <cell r="C869" t="str">
            <v>January 2024 (r)</v>
          </cell>
          <cell r="D869">
            <v>29157</v>
          </cell>
          <cell r="E869">
            <v>39328</v>
          </cell>
        </row>
        <row r="870">
          <cell r="B870"/>
          <cell r="C870" t="str">
            <v>February 2024 (r)</v>
          </cell>
          <cell r="D870">
            <v>29435</v>
          </cell>
          <cell r="E870">
            <v>39429</v>
          </cell>
        </row>
        <row r="871">
          <cell r="B871"/>
          <cell r="C871" t="str">
            <v>March 2024 (r)</v>
          </cell>
          <cell r="D871">
            <v>29364</v>
          </cell>
          <cell r="E871">
            <v>39439</v>
          </cell>
        </row>
        <row r="872">
          <cell r="B872"/>
          <cell r="C872" t="str">
            <v>April 2024 (r)</v>
          </cell>
          <cell r="D872">
            <v>31243</v>
          </cell>
          <cell r="E872">
            <v>37398</v>
          </cell>
        </row>
        <row r="873">
          <cell r="B873"/>
          <cell r="C873" t="str">
            <v>May 2024 (r)</v>
          </cell>
          <cell r="D873">
            <v>45292</v>
          </cell>
          <cell r="E873">
            <v>23547</v>
          </cell>
        </row>
        <row r="874">
          <cell r="B874"/>
          <cell r="C874" t="str">
            <v>June 2024 (r)</v>
          </cell>
          <cell r="D874">
            <v>45044</v>
          </cell>
          <cell r="E874">
            <v>23946</v>
          </cell>
        </row>
        <row r="875">
          <cell r="B875"/>
          <cell r="C875" t="str">
            <v>July 2024 (r)</v>
          </cell>
          <cell r="D875">
            <v>44886</v>
          </cell>
          <cell r="E875">
            <v>24606</v>
          </cell>
        </row>
        <row r="876">
          <cell r="B876"/>
          <cell r="C876" t="str">
            <v>August 2024 (r)</v>
          </cell>
          <cell r="D876">
            <v>44752</v>
          </cell>
          <cell r="E876">
            <v>25276</v>
          </cell>
        </row>
        <row r="877">
          <cell r="B877"/>
          <cell r="C877" t="str">
            <v>September 2024 (r)</v>
          </cell>
          <cell r="D877">
            <v>44378</v>
          </cell>
          <cell r="E877">
            <v>25800</v>
          </cell>
        </row>
        <row r="878">
          <cell r="B878"/>
          <cell r="C878" t="str">
            <v>October 2024 (r)</v>
          </cell>
          <cell r="D878">
            <v>44271</v>
          </cell>
          <cell r="E878">
            <v>26207</v>
          </cell>
        </row>
        <row r="879">
          <cell r="B879"/>
          <cell r="C879" t="str">
            <v>November 2024 (r)</v>
          </cell>
          <cell r="D879">
            <v>44131</v>
          </cell>
          <cell r="E879">
            <v>26776</v>
          </cell>
        </row>
        <row r="880">
          <cell r="B880"/>
          <cell r="C880" t="str">
            <v>December 2024 (r)</v>
          </cell>
          <cell r="D880">
            <v>44115</v>
          </cell>
          <cell r="E880">
            <v>27247</v>
          </cell>
        </row>
        <row r="881">
          <cell r="B881"/>
          <cell r="C881" t="str">
            <v>January 2025 (r)</v>
          </cell>
          <cell r="D881">
            <v>43967</v>
          </cell>
          <cell r="E881">
            <v>27659</v>
          </cell>
        </row>
        <row r="882">
          <cell r="B882"/>
          <cell r="C882" t="str">
            <v>February 2025 (r)</v>
          </cell>
          <cell r="D882">
            <v>44138</v>
          </cell>
          <cell r="E882">
            <v>28284</v>
          </cell>
        </row>
        <row r="883">
          <cell r="B883"/>
          <cell r="C883" t="str">
            <v>March 2025 (r)</v>
          </cell>
          <cell r="D883">
            <v>43989</v>
          </cell>
          <cell r="E883">
            <v>28648</v>
          </cell>
        </row>
        <row r="884">
          <cell r="B884"/>
          <cell r="C884" t="str">
            <v>April 2025 (r)</v>
          </cell>
          <cell r="D884">
            <v>43909</v>
          </cell>
          <cell r="E884">
            <v>29174</v>
          </cell>
        </row>
        <row r="885">
          <cell r="B885"/>
          <cell r="C885" t="str">
            <v>May 2025 (r)</v>
          </cell>
          <cell r="D885">
            <v>43806</v>
          </cell>
          <cell r="E885">
            <v>29647</v>
          </cell>
        </row>
        <row r="886">
          <cell r="B886"/>
          <cell r="C886" t="str">
            <v>June 2025 (r)</v>
          </cell>
          <cell r="D886">
            <v>43810</v>
          </cell>
          <cell r="E886">
            <v>30439</v>
          </cell>
        </row>
        <row r="887">
          <cell r="B887"/>
          <cell r="C887" t="str">
            <v>July 2025 (r)</v>
          </cell>
          <cell r="D887">
            <v>43664</v>
          </cell>
          <cell r="E887">
            <v>31049</v>
          </cell>
        </row>
        <row r="888">
          <cell r="B888"/>
          <cell r="C888" t="str">
            <v>August 2025 (r)</v>
          </cell>
          <cell r="D888">
            <v>43378</v>
          </cell>
          <cell r="E888">
            <v>31588</v>
          </cell>
        </row>
        <row r="889">
          <cell r="B889"/>
          <cell r="C889" t="str">
            <v>September 2025 (p)</v>
          </cell>
          <cell r="D889">
            <v>43133</v>
          </cell>
          <cell r="E889">
            <v>31975</v>
          </cell>
        </row>
        <row r="890">
          <cell r="B890"/>
          <cell r="C890" t="str">
            <v>October 2025 (p)</v>
          </cell>
          <cell r="D890">
            <v>42823</v>
          </cell>
          <cell r="E890">
            <v>32275</v>
          </cell>
        </row>
        <row r="891">
          <cell r="B891"/>
          <cell r="C891" t="str">
            <v>November 2025 (p)</v>
          </cell>
          <cell r="D891">
            <v>42590</v>
          </cell>
          <cell r="E891">
            <v>32622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9E27-E154-4F99-9987-B97522BBC1B0}">
  <dimension ref="A1:D353"/>
  <sheetViews>
    <sheetView tabSelected="1" workbookViewId="0">
      <selection activeCell="D1" sqref="D1"/>
    </sheetView>
  </sheetViews>
  <sheetFormatPr defaultRowHeight="15" x14ac:dyDescent="0.25"/>
  <cols>
    <col min="1" max="1" width="11.140625" customWidth="1"/>
    <col min="2" max="2" width="19.85546875" bestFit="1" customWidth="1"/>
    <col min="3" max="3" width="6.7109375" customWidth="1"/>
  </cols>
  <sheetData>
    <row r="1" spans="1:4" x14ac:dyDescent="0.25">
      <c r="A1" t="s">
        <v>0</v>
      </c>
      <c r="B1" t="s">
        <v>1</v>
      </c>
      <c r="C1" t="s">
        <v>3</v>
      </c>
      <c r="D1" t="s">
        <v>4</v>
      </c>
    </row>
    <row r="2" spans="1:4" x14ac:dyDescent="0.25">
      <c r="A2" s="6">
        <f>DATE(MID('[1]Data Sheet 0'!C12,FIND(" ",'[1]Data Sheet 0'!C12)+1,4), MONTH(1&amp;LEFT('[1]Data Sheet 0'!C12,FIND(" ",'[1]Data Sheet 0'!C12))), 1)</f>
        <v>43556</v>
      </c>
      <c r="B2" t="str">
        <f>IF('[1]Data Sheet 0'!B12=0,B1,'[1]Data Sheet 0'!B12)</f>
        <v>Single, no children</v>
      </c>
      <c r="C2" s="1">
        <f>ROUND('[1]Data Sheet 0'!E12/SUM('[1]Data Sheet 0'!D12:E12),3)</f>
        <v>0.64800000000000002</v>
      </c>
      <c r="D2">
        <f>ROUND('[1]Data Sheet 0'!E12,-3)</f>
        <v>131000</v>
      </c>
    </row>
    <row r="3" spans="1:4" x14ac:dyDescent="0.25">
      <c r="A3" s="6">
        <f>DATE(MID('[1]Data Sheet 0'!C13,FIND(" ",'[1]Data Sheet 0'!C13)+1,4), MONTH(1&amp;LEFT('[1]Data Sheet 0'!C13,FIND(" ",'[1]Data Sheet 0'!C13))), 1)</f>
        <v>43586</v>
      </c>
      <c r="B3" t="str">
        <f>IF('[1]Data Sheet 0'!B13=0,B2,'[1]Data Sheet 0'!B13)</f>
        <v>Single, no children</v>
      </c>
      <c r="C3" s="1">
        <f>ROUND('[1]Data Sheet 0'!E13/SUM('[1]Data Sheet 0'!D13:E13),3)</f>
        <v>0.63200000000000001</v>
      </c>
      <c r="D3">
        <f>ROUND('[1]Data Sheet 0'!E13,-3)</f>
        <v>132000</v>
      </c>
    </row>
    <row r="4" spans="1:4" x14ac:dyDescent="0.25">
      <c r="A4" s="6">
        <f>DATE(MID('[1]Data Sheet 0'!C14,FIND(" ",'[1]Data Sheet 0'!C14)+1,4), MONTH(1&amp;LEFT('[1]Data Sheet 0'!C14,FIND(" ",'[1]Data Sheet 0'!C14))), 1)</f>
        <v>43617</v>
      </c>
      <c r="B4" t="str">
        <f>IF('[1]Data Sheet 0'!B14=0,B3,'[1]Data Sheet 0'!B14)</f>
        <v>Single, no children</v>
      </c>
      <c r="C4" s="1">
        <f>ROUND('[1]Data Sheet 0'!E14/SUM('[1]Data Sheet 0'!D14:E14),3)</f>
        <v>0.63500000000000001</v>
      </c>
      <c r="D4">
        <f>ROUND('[1]Data Sheet 0'!E14,-3)</f>
        <v>138000</v>
      </c>
    </row>
    <row r="5" spans="1:4" x14ac:dyDescent="0.25">
      <c r="A5" s="6">
        <f>DATE(MID('[1]Data Sheet 0'!C15,FIND(" ",'[1]Data Sheet 0'!C15)+1,4), MONTH(1&amp;LEFT('[1]Data Sheet 0'!C15,FIND(" ",'[1]Data Sheet 0'!C15))), 1)</f>
        <v>43647</v>
      </c>
      <c r="B5" t="str">
        <f>IF('[1]Data Sheet 0'!B15=0,B4,'[1]Data Sheet 0'!B15)</f>
        <v>Single, no children</v>
      </c>
      <c r="C5" s="1">
        <f>ROUND('[1]Data Sheet 0'!E15/SUM('[1]Data Sheet 0'!D15:E15),3)</f>
        <v>0.63600000000000001</v>
      </c>
      <c r="D5">
        <f>ROUND('[1]Data Sheet 0'!E15,-3)</f>
        <v>143000</v>
      </c>
    </row>
    <row r="6" spans="1:4" x14ac:dyDescent="0.25">
      <c r="A6" s="6">
        <f>DATE(MID('[1]Data Sheet 0'!C16,FIND(" ",'[1]Data Sheet 0'!C16)+1,4), MONTH(1&amp;LEFT('[1]Data Sheet 0'!C16,FIND(" ",'[1]Data Sheet 0'!C16))), 1)</f>
        <v>43678</v>
      </c>
      <c r="B6" t="str">
        <f>IF('[1]Data Sheet 0'!B16=0,B5,'[1]Data Sheet 0'!B16)</f>
        <v>Single, no children</v>
      </c>
      <c r="C6" s="1">
        <f>ROUND('[1]Data Sheet 0'!E16/SUM('[1]Data Sheet 0'!D16:E16),3)</f>
        <v>0.63900000000000001</v>
      </c>
      <c r="D6">
        <f>ROUND('[1]Data Sheet 0'!E16,-3)</f>
        <v>147000</v>
      </c>
    </row>
    <row r="7" spans="1:4" x14ac:dyDescent="0.25">
      <c r="A7" s="6">
        <f>DATE(MID('[1]Data Sheet 0'!C17,FIND(" ",'[1]Data Sheet 0'!C17)+1,4), MONTH(1&amp;LEFT('[1]Data Sheet 0'!C17,FIND(" ",'[1]Data Sheet 0'!C17))), 1)</f>
        <v>43709</v>
      </c>
      <c r="B7" t="str">
        <f>IF('[1]Data Sheet 0'!B17=0,B6,'[1]Data Sheet 0'!B17)</f>
        <v>Single, no children</v>
      </c>
      <c r="C7" s="1">
        <f>ROUND('[1]Data Sheet 0'!E17/SUM('[1]Data Sheet 0'!D17:E17),3)</f>
        <v>0.64100000000000001</v>
      </c>
      <c r="D7">
        <f>ROUND('[1]Data Sheet 0'!E17,-3)</f>
        <v>152000</v>
      </c>
    </row>
    <row r="8" spans="1:4" x14ac:dyDescent="0.25">
      <c r="A8" s="6">
        <f>DATE(MID('[1]Data Sheet 0'!C18,FIND(" ",'[1]Data Sheet 0'!C18)+1,4), MONTH(1&amp;LEFT('[1]Data Sheet 0'!C18,FIND(" ",'[1]Data Sheet 0'!C18))), 1)</f>
        <v>43739</v>
      </c>
      <c r="B8" t="str">
        <f>IF('[1]Data Sheet 0'!B18=0,B7,'[1]Data Sheet 0'!B18)</f>
        <v>Single, no children</v>
      </c>
      <c r="C8" s="1">
        <f>ROUND('[1]Data Sheet 0'!E18/SUM('[1]Data Sheet 0'!D18:E18),3)</f>
        <v>0.64400000000000002</v>
      </c>
      <c r="D8">
        <f>ROUND('[1]Data Sheet 0'!E18,-3)</f>
        <v>157000</v>
      </c>
    </row>
    <row r="9" spans="1:4" x14ac:dyDescent="0.25">
      <c r="A9" s="6">
        <f>DATE(MID('[1]Data Sheet 0'!C19,FIND(" ",'[1]Data Sheet 0'!C19)+1,4), MONTH(1&amp;LEFT('[1]Data Sheet 0'!C19,FIND(" ",'[1]Data Sheet 0'!C19))), 1)</f>
        <v>43770</v>
      </c>
      <c r="B9" t="str">
        <f>IF('[1]Data Sheet 0'!B19=0,B8,'[1]Data Sheet 0'!B19)</f>
        <v>Single, no children</v>
      </c>
      <c r="C9" s="1">
        <f>ROUND('[1]Data Sheet 0'!E19/SUM('[1]Data Sheet 0'!D19:E19),3)</f>
        <v>0.64700000000000002</v>
      </c>
      <c r="D9">
        <f>ROUND('[1]Data Sheet 0'!E19,-3)</f>
        <v>163000</v>
      </c>
    </row>
    <row r="10" spans="1:4" x14ac:dyDescent="0.25">
      <c r="A10" s="6">
        <f>DATE(MID('[1]Data Sheet 0'!C20,FIND(" ",'[1]Data Sheet 0'!C20)+1,4), MONTH(1&amp;LEFT('[1]Data Sheet 0'!C20,FIND(" ",'[1]Data Sheet 0'!C20))), 1)</f>
        <v>43800</v>
      </c>
      <c r="B10" t="str">
        <f>IF('[1]Data Sheet 0'!B20=0,B9,'[1]Data Sheet 0'!B20)</f>
        <v>Single, no children</v>
      </c>
      <c r="C10" s="1">
        <f>ROUND('[1]Data Sheet 0'!E20/SUM('[1]Data Sheet 0'!D20:E20),3)</f>
        <v>0.64800000000000002</v>
      </c>
      <c r="D10">
        <f>ROUND('[1]Data Sheet 0'!E20,-3)</f>
        <v>168000</v>
      </c>
    </row>
    <row r="11" spans="1:4" x14ac:dyDescent="0.25">
      <c r="A11" s="6">
        <f>DATE(MID('[1]Data Sheet 0'!C21,FIND(" ",'[1]Data Sheet 0'!C21)+1,4), MONTH(1&amp;LEFT('[1]Data Sheet 0'!C21,FIND(" ",'[1]Data Sheet 0'!C21))), 1)</f>
        <v>43831</v>
      </c>
      <c r="B11" t="str">
        <f>IF('[1]Data Sheet 0'!B21=0,B10,'[1]Data Sheet 0'!B21)</f>
        <v>Single, no children</v>
      </c>
      <c r="C11" s="1">
        <f>ROUND('[1]Data Sheet 0'!E21/SUM('[1]Data Sheet 0'!D21:E21),3)</f>
        <v>0.64900000000000002</v>
      </c>
      <c r="D11">
        <f>ROUND('[1]Data Sheet 0'!E21,-3)</f>
        <v>172000</v>
      </c>
    </row>
    <row r="12" spans="1:4" x14ac:dyDescent="0.25">
      <c r="A12" s="6">
        <f>DATE(MID('[1]Data Sheet 0'!C22,FIND(" ",'[1]Data Sheet 0'!C22)+1,4), MONTH(1&amp;LEFT('[1]Data Sheet 0'!C22,FIND(" ",'[1]Data Sheet 0'!C22))), 1)</f>
        <v>43862</v>
      </c>
      <c r="B12" t="str">
        <f>IF('[1]Data Sheet 0'!B22=0,B11,'[1]Data Sheet 0'!B22)</f>
        <v>Single, no children</v>
      </c>
      <c r="C12" s="1">
        <f>ROUND('[1]Data Sheet 0'!E22/SUM('[1]Data Sheet 0'!D22:E22),3)</f>
        <v>0.65200000000000002</v>
      </c>
      <c r="D12">
        <f>ROUND('[1]Data Sheet 0'!E22,-3)</f>
        <v>181000</v>
      </c>
    </row>
    <row r="13" spans="1:4" x14ac:dyDescent="0.25">
      <c r="A13" s="6">
        <f>DATE(MID('[1]Data Sheet 0'!C23,FIND(" ",'[1]Data Sheet 0'!C23)+1,4), MONTH(1&amp;LEFT('[1]Data Sheet 0'!C23,FIND(" ",'[1]Data Sheet 0'!C23))), 1)</f>
        <v>43891</v>
      </c>
      <c r="B13" t="str">
        <f>IF('[1]Data Sheet 0'!B23=0,B12,'[1]Data Sheet 0'!B23)</f>
        <v>Single, no children</v>
      </c>
      <c r="C13" s="1">
        <f>ROUND('[1]Data Sheet 0'!E23/SUM('[1]Data Sheet 0'!D23:E23),3)</f>
        <v>0.624</v>
      </c>
      <c r="D13">
        <f>ROUND('[1]Data Sheet 0'!E23,-3)</f>
        <v>183000</v>
      </c>
    </row>
    <row r="14" spans="1:4" x14ac:dyDescent="0.25">
      <c r="A14" s="6">
        <f>DATE(MID('[1]Data Sheet 0'!C24,FIND(" ",'[1]Data Sheet 0'!C24)+1,4), MONTH(1&amp;LEFT('[1]Data Sheet 0'!C24,FIND(" ",'[1]Data Sheet 0'!C24))), 1)</f>
        <v>43922</v>
      </c>
      <c r="B14" t="str">
        <f>IF('[1]Data Sheet 0'!B24=0,B13,'[1]Data Sheet 0'!B24)</f>
        <v>Single, no children</v>
      </c>
      <c r="C14" s="1">
        <f>ROUND('[1]Data Sheet 0'!E24/SUM('[1]Data Sheet 0'!D24:E24),3)</f>
        <v>0.53400000000000003</v>
      </c>
      <c r="D14">
        <f>ROUND('[1]Data Sheet 0'!E24,-3)</f>
        <v>235000</v>
      </c>
    </row>
    <row r="15" spans="1:4" x14ac:dyDescent="0.25">
      <c r="A15" s="6">
        <f>DATE(MID('[1]Data Sheet 0'!C25,FIND(" ",'[1]Data Sheet 0'!C25)+1,4), MONTH(1&amp;LEFT('[1]Data Sheet 0'!C25,FIND(" ",'[1]Data Sheet 0'!C25))), 1)</f>
        <v>43952</v>
      </c>
      <c r="B15" t="str">
        <f>IF('[1]Data Sheet 0'!B25=0,B14,'[1]Data Sheet 0'!B25)</f>
        <v>Single, no children</v>
      </c>
      <c r="C15" s="1">
        <f>ROUND('[1]Data Sheet 0'!E25/SUM('[1]Data Sheet 0'!D25:E25),3)</f>
        <v>0.53900000000000003</v>
      </c>
      <c r="D15">
        <f>ROUND('[1]Data Sheet 0'!E25,-3)</f>
        <v>276000</v>
      </c>
    </row>
    <row r="16" spans="1:4" x14ac:dyDescent="0.25">
      <c r="A16" s="6">
        <f>DATE(MID('[1]Data Sheet 0'!C26,FIND(" ",'[1]Data Sheet 0'!C26)+1,4), MONTH(1&amp;LEFT('[1]Data Sheet 0'!C26,FIND(" ",'[1]Data Sheet 0'!C26))), 1)</f>
        <v>43983</v>
      </c>
      <c r="B16" t="str">
        <f>IF('[1]Data Sheet 0'!B26=0,B15,'[1]Data Sheet 0'!B26)</f>
        <v>Single, no children</v>
      </c>
      <c r="C16" s="1">
        <f>ROUND('[1]Data Sheet 0'!E26/SUM('[1]Data Sheet 0'!D26:E26),3)</f>
        <v>0.54200000000000004</v>
      </c>
      <c r="D16">
        <f>ROUND('[1]Data Sheet 0'!E26,-3)</f>
        <v>292000</v>
      </c>
    </row>
    <row r="17" spans="1:4" x14ac:dyDescent="0.25">
      <c r="A17" s="6">
        <f>DATE(MID('[1]Data Sheet 0'!C27,FIND(" ",'[1]Data Sheet 0'!C27)+1,4), MONTH(1&amp;LEFT('[1]Data Sheet 0'!C27,FIND(" ",'[1]Data Sheet 0'!C27))), 1)</f>
        <v>44013</v>
      </c>
      <c r="B17" t="str">
        <f>IF('[1]Data Sheet 0'!B27=0,B16,'[1]Data Sheet 0'!B27)</f>
        <v>Single, no children</v>
      </c>
      <c r="C17" s="1">
        <f>ROUND('[1]Data Sheet 0'!E27/SUM('[1]Data Sheet 0'!D27:E27),3)</f>
        <v>0.54600000000000004</v>
      </c>
      <c r="D17">
        <f>ROUND('[1]Data Sheet 0'!E27,-3)</f>
        <v>306000</v>
      </c>
    </row>
    <row r="18" spans="1:4" x14ac:dyDescent="0.25">
      <c r="A18" s="6">
        <f>DATE(MID('[1]Data Sheet 0'!C28,FIND(" ",'[1]Data Sheet 0'!C28)+1,4), MONTH(1&amp;LEFT('[1]Data Sheet 0'!C28,FIND(" ",'[1]Data Sheet 0'!C28))), 1)</f>
        <v>44044</v>
      </c>
      <c r="B18" t="str">
        <f>IF('[1]Data Sheet 0'!B28=0,B17,'[1]Data Sheet 0'!B28)</f>
        <v>Single, no children</v>
      </c>
      <c r="C18" s="1">
        <f>ROUND('[1]Data Sheet 0'!E28/SUM('[1]Data Sheet 0'!D28:E28),3)</f>
        <v>0.55100000000000005</v>
      </c>
      <c r="D18">
        <f>ROUND('[1]Data Sheet 0'!E28,-3)</f>
        <v>321000</v>
      </c>
    </row>
    <row r="19" spans="1:4" x14ac:dyDescent="0.25">
      <c r="A19" s="6">
        <f>DATE(MID('[1]Data Sheet 0'!C29,FIND(" ",'[1]Data Sheet 0'!C29)+1,4), MONTH(1&amp;LEFT('[1]Data Sheet 0'!C29,FIND(" ",'[1]Data Sheet 0'!C29))), 1)</f>
        <v>44075</v>
      </c>
      <c r="B19" t="str">
        <f>IF('[1]Data Sheet 0'!B29=0,B18,'[1]Data Sheet 0'!B29)</f>
        <v>Single, no children</v>
      </c>
      <c r="C19" s="1">
        <f>ROUND('[1]Data Sheet 0'!E29/SUM('[1]Data Sheet 0'!D29:E29),3)</f>
        <v>0.55500000000000005</v>
      </c>
      <c r="D19">
        <f>ROUND('[1]Data Sheet 0'!E29,-3)</f>
        <v>332000</v>
      </c>
    </row>
    <row r="20" spans="1:4" x14ac:dyDescent="0.25">
      <c r="A20" s="6">
        <f>DATE(MID('[1]Data Sheet 0'!C30,FIND(" ",'[1]Data Sheet 0'!C30)+1,4), MONTH(1&amp;LEFT('[1]Data Sheet 0'!C30,FIND(" ",'[1]Data Sheet 0'!C30))), 1)</f>
        <v>44105</v>
      </c>
      <c r="B20" t="str">
        <f>IF('[1]Data Sheet 0'!B30=0,B19,'[1]Data Sheet 0'!B30)</f>
        <v>Single, no children</v>
      </c>
      <c r="C20" s="1">
        <f>ROUND('[1]Data Sheet 0'!E30/SUM('[1]Data Sheet 0'!D30:E30),3)</f>
        <v>0.55800000000000005</v>
      </c>
      <c r="D20">
        <f>ROUND('[1]Data Sheet 0'!E30,-3)</f>
        <v>342000</v>
      </c>
    </row>
    <row r="21" spans="1:4" x14ac:dyDescent="0.25">
      <c r="A21" s="6">
        <f>DATE(MID('[1]Data Sheet 0'!C31,FIND(" ",'[1]Data Sheet 0'!C31)+1,4), MONTH(1&amp;LEFT('[1]Data Sheet 0'!C31,FIND(" ",'[1]Data Sheet 0'!C31))), 1)</f>
        <v>44136</v>
      </c>
      <c r="B21" t="str">
        <f>IF('[1]Data Sheet 0'!B31=0,B20,'[1]Data Sheet 0'!B31)</f>
        <v>Single, no children</v>
      </c>
      <c r="C21" s="1">
        <f>ROUND('[1]Data Sheet 0'!E31/SUM('[1]Data Sheet 0'!D31:E31),3)</f>
        <v>0.56200000000000006</v>
      </c>
      <c r="D21">
        <f>ROUND('[1]Data Sheet 0'!E31,-3)</f>
        <v>358000</v>
      </c>
    </row>
    <row r="22" spans="1:4" x14ac:dyDescent="0.25">
      <c r="A22" s="6">
        <f>DATE(MID('[1]Data Sheet 0'!C32,FIND(" ",'[1]Data Sheet 0'!C32)+1,4), MONTH(1&amp;LEFT('[1]Data Sheet 0'!C32,FIND(" ",'[1]Data Sheet 0'!C32))), 1)</f>
        <v>44166</v>
      </c>
      <c r="B22" t="str">
        <f>IF('[1]Data Sheet 0'!B32=0,B21,'[1]Data Sheet 0'!B32)</f>
        <v>Single, no children</v>
      </c>
      <c r="C22" s="1">
        <f>ROUND('[1]Data Sheet 0'!E32/SUM('[1]Data Sheet 0'!D32:E32),3)</f>
        <v>0.56399999999999995</v>
      </c>
      <c r="D22">
        <f>ROUND('[1]Data Sheet 0'!E32,-3)</f>
        <v>364000</v>
      </c>
    </row>
    <row r="23" spans="1:4" x14ac:dyDescent="0.25">
      <c r="A23" s="6">
        <f>DATE(MID('[1]Data Sheet 0'!C33,FIND(" ",'[1]Data Sheet 0'!C33)+1,4), MONTH(1&amp;LEFT('[1]Data Sheet 0'!C33,FIND(" ",'[1]Data Sheet 0'!C33))), 1)</f>
        <v>44197</v>
      </c>
      <c r="B23" t="str">
        <f>IF('[1]Data Sheet 0'!B33=0,B22,'[1]Data Sheet 0'!B33)</f>
        <v>Single, no children</v>
      </c>
      <c r="C23" s="1">
        <f>ROUND('[1]Data Sheet 0'!E33/SUM('[1]Data Sheet 0'!D33:E33),3)</f>
        <v>0.56599999999999995</v>
      </c>
      <c r="D23">
        <f>ROUND('[1]Data Sheet 0'!E33,-3)</f>
        <v>372000</v>
      </c>
    </row>
    <row r="24" spans="1:4" x14ac:dyDescent="0.25">
      <c r="A24" s="6">
        <f>DATE(MID('[1]Data Sheet 0'!C34,FIND(" ",'[1]Data Sheet 0'!C34)+1,4), MONTH(1&amp;LEFT('[1]Data Sheet 0'!C34,FIND(" ",'[1]Data Sheet 0'!C34))), 1)</f>
        <v>44228</v>
      </c>
      <c r="B24" t="str">
        <f>IF('[1]Data Sheet 0'!B34=0,B23,'[1]Data Sheet 0'!B34)</f>
        <v>Single, no children</v>
      </c>
      <c r="C24" s="1">
        <f>ROUND('[1]Data Sheet 0'!E34/SUM('[1]Data Sheet 0'!D34:E34),3)</f>
        <v>0.56699999999999995</v>
      </c>
      <c r="D24">
        <f>ROUND('[1]Data Sheet 0'!E34,-3)</f>
        <v>377000</v>
      </c>
    </row>
    <row r="25" spans="1:4" x14ac:dyDescent="0.25">
      <c r="A25" s="6">
        <f>DATE(MID('[1]Data Sheet 0'!C35,FIND(" ",'[1]Data Sheet 0'!C35)+1,4), MONTH(1&amp;LEFT('[1]Data Sheet 0'!C35,FIND(" ",'[1]Data Sheet 0'!C35))), 1)</f>
        <v>44256</v>
      </c>
      <c r="B25" t="str">
        <f>IF('[1]Data Sheet 0'!B35=0,B24,'[1]Data Sheet 0'!B35)</f>
        <v>Single, no children</v>
      </c>
      <c r="C25" s="1">
        <f>ROUND('[1]Data Sheet 0'!E35/SUM('[1]Data Sheet 0'!D35:E35),3)</f>
        <v>0.56799999999999995</v>
      </c>
      <c r="D25">
        <f>ROUND('[1]Data Sheet 0'!E35,-3)</f>
        <v>380000</v>
      </c>
    </row>
    <row r="26" spans="1:4" x14ac:dyDescent="0.25">
      <c r="A26" s="6">
        <f>DATE(MID('[1]Data Sheet 0'!C36,FIND(" ",'[1]Data Sheet 0'!C36)+1,4), MONTH(1&amp;LEFT('[1]Data Sheet 0'!C36,FIND(" ",'[1]Data Sheet 0'!C36))), 1)</f>
        <v>44287</v>
      </c>
      <c r="B26" t="str">
        <f>IF('[1]Data Sheet 0'!B36=0,B25,'[1]Data Sheet 0'!B36)</f>
        <v>Single, no children</v>
      </c>
      <c r="C26" s="1">
        <f>ROUND('[1]Data Sheet 0'!E36/SUM('[1]Data Sheet 0'!D36:E36),3)</f>
        <v>0.56899999999999995</v>
      </c>
      <c r="D26">
        <f>ROUND('[1]Data Sheet 0'!E36,-3)</f>
        <v>380000</v>
      </c>
    </row>
    <row r="27" spans="1:4" x14ac:dyDescent="0.25">
      <c r="A27" s="6">
        <f>DATE(MID('[1]Data Sheet 0'!C37,FIND(" ",'[1]Data Sheet 0'!C37)+1,4), MONTH(1&amp;LEFT('[1]Data Sheet 0'!C37,FIND(" ",'[1]Data Sheet 0'!C37))), 1)</f>
        <v>44317</v>
      </c>
      <c r="B27" t="str">
        <f>IF('[1]Data Sheet 0'!B37=0,B26,'[1]Data Sheet 0'!B37)</f>
        <v>Single, no children</v>
      </c>
      <c r="C27" s="1">
        <f>ROUND('[1]Data Sheet 0'!E37/SUM('[1]Data Sheet 0'!D37:E37),3)</f>
        <v>0.57099999999999995</v>
      </c>
      <c r="D27">
        <f>ROUND('[1]Data Sheet 0'!E37,-3)</f>
        <v>379000</v>
      </c>
    </row>
    <row r="28" spans="1:4" x14ac:dyDescent="0.25">
      <c r="A28" s="6">
        <f>DATE(MID('[1]Data Sheet 0'!C38,FIND(" ",'[1]Data Sheet 0'!C38)+1,4), MONTH(1&amp;LEFT('[1]Data Sheet 0'!C38,FIND(" ",'[1]Data Sheet 0'!C38))), 1)</f>
        <v>44348</v>
      </c>
      <c r="B28" t="str">
        <f>IF('[1]Data Sheet 0'!B38=0,B27,'[1]Data Sheet 0'!B38)</f>
        <v>Single, no children</v>
      </c>
      <c r="C28" s="1">
        <f>ROUND('[1]Data Sheet 0'!E38/SUM('[1]Data Sheet 0'!D38:E38),3)</f>
        <v>0.57299999999999995</v>
      </c>
      <c r="D28">
        <f>ROUND('[1]Data Sheet 0'!E38,-3)</f>
        <v>376000</v>
      </c>
    </row>
    <row r="29" spans="1:4" x14ac:dyDescent="0.25">
      <c r="A29" s="6">
        <f>DATE(MID('[1]Data Sheet 0'!C39,FIND(" ",'[1]Data Sheet 0'!C39)+1,4), MONTH(1&amp;LEFT('[1]Data Sheet 0'!C39,FIND(" ",'[1]Data Sheet 0'!C39))), 1)</f>
        <v>44378</v>
      </c>
      <c r="B29" t="str">
        <f>IF('[1]Data Sheet 0'!B39=0,B28,'[1]Data Sheet 0'!B39)</f>
        <v>Single, no children</v>
      </c>
      <c r="C29" s="1">
        <f>ROUND('[1]Data Sheet 0'!E39/SUM('[1]Data Sheet 0'!D39:E39),3)</f>
        <v>0.57399999999999995</v>
      </c>
      <c r="D29">
        <f>ROUND('[1]Data Sheet 0'!E39,-3)</f>
        <v>374000</v>
      </c>
    </row>
    <row r="30" spans="1:4" x14ac:dyDescent="0.25">
      <c r="A30" s="6">
        <f>DATE(MID('[1]Data Sheet 0'!C40,FIND(" ",'[1]Data Sheet 0'!C40)+1,4), MONTH(1&amp;LEFT('[1]Data Sheet 0'!C40,FIND(" ",'[1]Data Sheet 0'!C40))), 1)</f>
        <v>44409</v>
      </c>
      <c r="B30" t="str">
        <f>IF('[1]Data Sheet 0'!B40=0,B29,'[1]Data Sheet 0'!B40)</f>
        <v>Single, no children</v>
      </c>
      <c r="C30" s="1">
        <f>ROUND('[1]Data Sheet 0'!E40/SUM('[1]Data Sheet 0'!D40:E40),3)</f>
        <v>0.57499999999999996</v>
      </c>
      <c r="D30">
        <f>ROUND('[1]Data Sheet 0'!E40,-3)</f>
        <v>369000</v>
      </c>
    </row>
    <row r="31" spans="1:4" x14ac:dyDescent="0.25">
      <c r="A31" s="6">
        <f>DATE(MID('[1]Data Sheet 0'!C41,FIND(" ",'[1]Data Sheet 0'!C41)+1,4), MONTH(1&amp;LEFT('[1]Data Sheet 0'!C41,FIND(" ",'[1]Data Sheet 0'!C41))), 1)</f>
        <v>44440</v>
      </c>
      <c r="B31" t="str">
        <f>IF('[1]Data Sheet 0'!B41=0,B30,'[1]Data Sheet 0'!B41)</f>
        <v>Single, no children</v>
      </c>
      <c r="C31" s="1">
        <f>ROUND('[1]Data Sheet 0'!E41/SUM('[1]Data Sheet 0'!D41:E41),3)</f>
        <v>0.57599999999999996</v>
      </c>
      <c r="D31">
        <f>ROUND('[1]Data Sheet 0'!E41,-3)</f>
        <v>363000</v>
      </c>
    </row>
    <row r="32" spans="1:4" x14ac:dyDescent="0.25">
      <c r="A32" s="6">
        <f>DATE(MID('[1]Data Sheet 0'!C42,FIND(" ",'[1]Data Sheet 0'!C42)+1,4), MONTH(1&amp;LEFT('[1]Data Sheet 0'!C42,FIND(" ",'[1]Data Sheet 0'!C42))), 1)</f>
        <v>44470</v>
      </c>
      <c r="B32" t="str">
        <f>IF('[1]Data Sheet 0'!B42=0,B31,'[1]Data Sheet 0'!B42)</f>
        <v>Single, no children</v>
      </c>
      <c r="C32" s="1">
        <f>ROUND('[1]Data Sheet 0'!E42/SUM('[1]Data Sheet 0'!D42:E42),3)</f>
        <v>0.57599999999999996</v>
      </c>
      <c r="D32">
        <f>ROUND('[1]Data Sheet 0'!E42,-3)</f>
        <v>355000</v>
      </c>
    </row>
    <row r="33" spans="1:4" x14ac:dyDescent="0.25">
      <c r="A33" s="6">
        <f>DATE(MID('[1]Data Sheet 0'!C43,FIND(" ",'[1]Data Sheet 0'!C43)+1,4), MONTH(1&amp;LEFT('[1]Data Sheet 0'!C43,FIND(" ",'[1]Data Sheet 0'!C43))), 1)</f>
        <v>44501</v>
      </c>
      <c r="B33" t="str">
        <f>IF('[1]Data Sheet 0'!B43=0,B32,'[1]Data Sheet 0'!B43)</f>
        <v>Single, no children</v>
      </c>
      <c r="C33" s="1">
        <f>ROUND('[1]Data Sheet 0'!E43/SUM('[1]Data Sheet 0'!D43:E43),3)</f>
        <v>0.57599999999999996</v>
      </c>
      <c r="D33">
        <f>ROUND('[1]Data Sheet 0'!E43,-3)</f>
        <v>349000</v>
      </c>
    </row>
    <row r="34" spans="1:4" x14ac:dyDescent="0.25">
      <c r="A34" s="6">
        <f>DATE(MID('[1]Data Sheet 0'!C44,FIND(" ",'[1]Data Sheet 0'!C44)+1,4), MONTH(1&amp;LEFT('[1]Data Sheet 0'!C44,FIND(" ",'[1]Data Sheet 0'!C44))), 1)</f>
        <v>44531</v>
      </c>
      <c r="B34" t="str">
        <f>IF('[1]Data Sheet 0'!B44=0,B33,'[1]Data Sheet 0'!B44)</f>
        <v>Single, no children</v>
      </c>
      <c r="C34" s="1">
        <f>ROUND('[1]Data Sheet 0'!E44/SUM('[1]Data Sheet 0'!D44:E44),3)</f>
        <v>0.57599999999999996</v>
      </c>
      <c r="D34">
        <f>ROUND('[1]Data Sheet 0'!E44,-3)</f>
        <v>343000</v>
      </c>
    </row>
    <row r="35" spans="1:4" x14ac:dyDescent="0.25">
      <c r="A35" s="6">
        <f>DATE(MID('[1]Data Sheet 0'!C45,FIND(" ",'[1]Data Sheet 0'!C45)+1,4), MONTH(1&amp;LEFT('[1]Data Sheet 0'!C45,FIND(" ",'[1]Data Sheet 0'!C45))), 1)</f>
        <v>44562</v>
      </c>
      <c r="B35" t="str">
        <f>IF('[1]Data Sheet 0'!B45=0,B34,'[1]Data Sheet 0'!B45)</f>
        <v>Single, no children</v>
      </c>
      <c r="C35" s="1">
        <f>ROUND('[1]Data Sheet 0'!E45/SUM('[1]Data Sheet 0'!D45:E45),3)</f>
        <v>0.57599999999999996</v>
      </c>
      <c r="D35">
        <f>ROUND('[1]Data Sheet 0'!E45,-3)</f>
        <v>339000</v>
      </c>
    </row>
    <row r="36" spans="1:4" x14ac:dyDescent="0.25">
      <c r="A36" s="6">
        <f>DATE(MID('[1]Data Sheet 0'!C46,FIND(" ",'[1]Data Sheet 0'!C46)+1,4), MONTH(1&amp;LEFT('[1]Data Sheet 0'!C46,FIND(" ",'[1]Data Sheet 0'!C46))), 1)</f>
        <v>44593</v>
      </c>
      <c r="B36" t="str">
        <f>IF('[1]Data Sheet 0'!B46=0,B35,'[1]Data Sheet 0'!B46)</f>
        <v>Single, no children</v>
      </c>
      <c r="C36" s="1">
        <f>ROUND('[1]Data Sheet 0'!E46/SUM('[1]Data Sheet 0'!D46:E46),3)</f>
        <v>0.57799999999999996</v>
      </c>
      <c r="D36">
        <f>ROUND('[1]Data Sheet 0'!E46,-3)</f>
        <v>337000</v>
      </c>
    </row>
    <row r="37" spans="1:4" x14ac:dyDescent="0.25">
      <c r="A37" s="6">
        <f>DATE(MID('[1]Data Sheet 0'!C47,FIND(" ",'[1]Data Sheet 0'!C47)+1,4), MONTH(1&amp;LEFT('[1]Data Sheet 0'!C47,FIND(" ",'[1]Data Sheet 0'!C47))), 1)</f>
        <v>44621</v>
      </c>
      <c r="B37" t="str">
        <f>IF('[1]Data Sheet 0'!B47=0,B36,'[1]Data Sheet 0'!B47)</f>
        <v>Single, no children</v>
      </c>
      <c r="C37" s="1">
        <f>ROUND('[1]Data Sheet 0'!E47/SUM('[1]Data Sheet 0'!D47:E47),3)</f>
        <v>0.57899999999999996</v>
      </c>
      <c r="D37">
        <f>ROUND('[1]Data Sheet 0'!E47,-3)</f>
        <v>334000</v>
      </c>
    </row>
    <row r="38" spans="1:4" x14ac:dyDescent="0.25">
      <c r="A38" s="6">
        <f>DATE(MID('[1]Data Sheet 0'!C48,FIND(" ",'[1]Data Sheet 0'!C48)+1,4), MONTH(1&amp;LEFT('[1]Data Sheet 0'!C48,FIND(" ",'[1]Data Sheet 0'!C48))), 1)</f>
        <v>44652</v>
      </c>
      <c r="B38" t="str">
        <f>IF('[1]Data Sheet 0'!B48=0,B37,'[1]Data Sheet 0'!B48)</f>
        <v>Single, no children</v>
      </c>
      <c r="C38" s="1">
        <f>ROUND('[1]Data Sheet 0'!E48/SUM('[1]Data Sheet 0'!D48:E48),3)</f>
        <v>0.57999999999999996</v>
      </c>
      <c r="D38">
        <f>ROUND('[1]Data Sheet 0'!E48,-3)</f>
        <v>331000</v>
      </c>
    </row>
    <row r="39" spans="1:4" x14ac:dyDescent="0.25">
      <c r="A39" s="6">
        <f>DATE(MID('[1]Data Sheet 0'!C49,FIND(" ",'[1]Data Sheet 0'!C49)+1,4), MONTH(1&amp;LEFT('[1]Data Sheet 0'!C49,FIND(" ",'[1]Data Sheet 0'!C49))), 1)</f>
        <v>44682</v>
      </c>
      <c r="B39" t="str">
        <f>IF('[1]Data Sheet 0'!B49=0,B38,'[1]Data Sheet 0'!B49)</f>
        <v>Single, no children</v>
      </c>
      <c r="C39" s="1">
        <f>ROUND('[1]Data Sheet 0'!E49/SUM('[1]Data Sheet 0'!D49:E49),3)</f>
        <v>0.58099999999999996</v>
      </c>
      <c r="D39">
        <f>ROUND('[1]Data Sheet 0'!E49,-3)</f>
        <v>330000</v>
      </c>
    </row>
    <row r="40" spans="1:4" x14ac:dyDescent="0.25">
      <c r="A40" s="6">
        <f>DATE(MID('[1]Data Sheet 0'!C50,FIND(" ",'[1]Data Sheet 0'!C50)+1,4), MONTH(1&amp;LEFT('[1]Data Sheet 0'!C50,FIND(" ",'[1]Data Sheet 0'!C50))), 1)</f>
        <v>44713</v>
      </c>
      <c r="B40" t="str">
        <f>IF('[1]Data Sheet 0'!B50=0,B39,'[1]Data Sheet 0'!B50)</f>
        <v>Single, no children</v>
      </c>
      <c r="C40" s="1">
        <f>ROUND('[1]Data Sheet 0'!E50/SUM('[1]Data Sheet 0'!D50:E50),3)</f>
        <v>0.58399999999999996</v>
      </c>
      <c r="D40">
        <f>ROUND('[1]Data Sheet 0'!E50,-3)</f>
        <v>330000</v>
      </c>
    </row>
    <row r="41" spans="1:4" x14ac:dyDescent="0.25">
      <c r="A41" s="6">
        <f>DATE(MID('[1]Data Sheet 0'!C51,FIND(" ",'[1]Data Sheet 0'!C51)+1,4), MONTH(1&amp;LEFT('[1]Data Sheet 0'!C51,FIND(" ",'[1]Data Sheet 0'!C51))), 1)</f>
        <v>44743</v>
      </c>
      <c r="B41" t="str">
        <f>IF('[1]Data Sheet 0'!B51=0,B40,'[1]Data Sheet 0'!B51)</f>
        <v>Single, no children</v>
      </c>
      <c r="C41" s="1">
        <f>ROUND('[1]Data Sheet 0'!E51/SUM('[1]Data Sheet 0'!D51:E51),3)</f>
        <v>0.58799999999999997</v>
      </c>
      <c r="D41">
        <f>ROUND('[1]Data Sheet 0'!E51,-3)</f>
        <v>333000</v>
      </c>
    </row>
    <row r="42" spans="1:4" x14ac:dyDescent="0.25">
      <c r="A42" s="6">
        <f>DATE(MID('[1]Data Sheet 0'!C52,FIND(" ",'[1]Data Sheet 0'!C52)+1,4), MONTH(1&amp;LEFT('[1]Data Sheet 0'!C52,FIND(" ",'[1]Data Sheet 0'!C52))), 1)</f>
        <v>44774</v>
      </c>
      <c r="B42" t="str">
        <f>IF('[1]Data Sheet 0'!B52=0,B41,'[1]Data Sheet 0'!B52)</f>
        <v>Single, no children</v>
      </c>
      <c r="C42" s="1">
        <f>ROUND('[1]Data Sheet 0'!E52/SUM('[1]Data Sheet 0'!D52:E52),3)</f>
        <v>0.59</v>
      </c>
      <c r="D42">
        <f>ROUND('[1]Data Sheet 0'!E52,-3)</f>
        <v>334000</v>
      </c>
    </row>
    <row r="43" spans="1:4" x14ac:dyDescent="0.25">
      <c r="A43" s="6">
        <f>DATE(MID('[1]Data Sheet 0'!C53,FIND(" ",'[1]Data Sheet 0'!C53)+1,4), MONTH(1&amp;LEFT('[1]Data Sheet 0'!C53,FIND(" ",'[1]Data Sheet 0'!C53))), 1)</f>
        <v>44805</v>
      </c>
      <c r="B43" t="str">
        <f>IF('[1]Data Sheet 0'!B53=0,B42,'[1]Data Sheet 0'!B53)</f>
        <v>Single, no children</v>
      </c>
      <c r="C43" s="1">
        <f>ROUND('[1]Data Sheet 0'!E53/SUM('[1]Data Sheet 0'!D53:E53),3)</f>
        <v>0.59299999999999997</v>
      </c>
      <c r="D43">
        <f>ROUND('[1]Data Sheet 0'!E53,-3)</f>
        <v>335000</v>
      </c>
    </row>
    <row r="44" spans="1:4" x14ac:dyDescent="0.25">
      <c r="A44" s="6">
        <f>DATE(MID('[1]Data Sheet 0'!C54,FIND(" ",'[1]Data Sheet 0'!C54)+1,4), MONTH(1&amp;LEFT('[1]Data Sheet 0'!C54,FIND(" ",'[1]Data Sheet 0'!C54))), 1)</f>
        <v>44835</v>
      </c>
      <c r="B44" t="str">
        <f>IF('[1]Data Sheet 0'!B54=0,B43,'[1]Data Sheet 0'!B54)</f>
        <v>Single, no children</v>
      </c>
      <c r="C44" s="1">
        <f>ROUND('[1]Data Sheet 0'!E54/SUM('[1]Data Sheet 0'!D54:E54),3)</f>
        <v>0.59599999999999997</v>
      </c>
      <c r="D44">
        <f>ROUND('[1]Data Sheet 0'!E54,-3)</f>
        <v>336000</v>
      </c>
    </row>
    <row r="45" spans="1:4" x14ac:dyDescent="0.25">
      <c r="A45" s="6">
        <f>DATE(MID('[1]Data Sheet 0'!C55,FIND(" ",'[1]Data Sheet 0'!C55)+1,4), MONTH(1&amp;LEFT('[1]Data Sheet 0'!C55,FIND(" ",'[1]Data Sheet 0'!C55))), 1)</f>
        <v>44866</v>
      </c>
      <c r="B45" t="str">
        <f>IF('[1]Data Sheet 0'!B55=0,B44,'[1]Data Sheet 0'!B55)</f>
        <v>Single, no children</v>
      </c>
      <c r="C45" s="1">
        <f>ROUND('[1]Data Sheet 0'!E55/SUM('[1]Data Sheet 0'!D55:E55),3)</f>
        <v>0.59899999999999998</v>
      </c>
      <c r="D45">
        <f>ROUND('[1]Data Sheet 0'!E55,-3)</f>
        <v>338000</v>
      </c>
    </row>
    <row r="46" spans="1:4" x14ac:dyDescent="0.25">
      <c r="A46" s="6">
        <f>DATE(MID('[1]Data Sheet 0'!C56,FIND(" ",'[1]Data Sheet 0'!C56)+1,4), MONTH(1&amp;LEFT('[1]Data Sheet 0'!C56,FIND(" ",'[1]Data Sheet 0'!C56))), 1)</f>
        <v>44896</v>
      </c>
      <c r="B46" t="str">
        <f>IF('[1]Data Sheet 0'!B56=0,B45,'[1]Data Sheet 0'!B56)</f>
        <v>Single, no children</v>
      </c>
      <c r="C46" s="1">
        <f>ROUND('[1]Data Sheet 0'!E56/SUM('[1]Data Sheet 0'!D56:E56),3)</f>
        <v>0.60199999999999998</v>
      </c>
      <c r="D46">
        <f>ROUND('[1]Data Sheet 0'!E56,-3)</f>
        <v>341000</v>
      </c>
    </row>
    <row r="47" spans="1:4" x14ac:dyDescent="0.25">
      <c r="A47" s="6">
        <f>DATE(MID('[1]Data Sheet 0'!C57,FIND(" ",'[1]Data Sheet 0'!C57)+1,4), MONTH(1&amp;LEFT('[1]Data Sheet 0'!C57,FIND(" ",'[1]Data Sheet 0'!C57))), 1)</f>
        <v>44927</v>
      </c>
      <c r="B47" t="str">
        <f>IF('[1]Data Sheet 0'!B57=0,B46,'[1]Data Sheet 0'!B57)</f>
        <v>Single, no children</v>
      </c>
      <c r="C47" s="1">
        <f>ROUND('[1]Data Sheet 0'!E57/SUM('[1]Data Sheet 0'!D57:E57),3)</f>
        <v>0.60399999999999998</v>
      </c>
      <c r="D47">
        <f>ROUND('[1]Data Sheet 0'!E57,-3)</f>
        <v>342000</v>
      </c>
    </row>
    <row r="48" spans="1:4" x14ac:dyDescent="0.25">
      <c r="A48" s="6">
        <f>DATE(MID('[1]Data Sheet 0'!C58,FIND(" ",'[1]Data Sheet 0'!C58)+1,4), MONTH(1&amp;LEFT('[1]Data Sheet 0'!C58,FIND(" ",'[1]Data Sheet 0'!C58))), 1)</f>
        <v>44958</v>
      </c>
      <c r="B48" t="str">
        <f>IF('[1]Data Sheet 0'!B58=0,B47,'[1]Data Sheet 0'!B58)</f>
        <v>Single, no children</v>
      </c>
      <c r="C48" s="1">
        <f>ROUND('[1]Data Sheet 0'!E58/SUM('[1]Data Sheet 0'!D58:E58),3)</f>
        <v>0.60599999999999998</v>
      </c>
      <c r="D48">
        <f>ROUND('[1]Data Sheet 0'!E58,-3)</f>
        <v>345000</v>
      </c>
    </row>
    <row r="49" spans="1:4" x14ac:dyDescent="0.25">
      <c r="A49" s="6">
        <f>DATE(MID('[1]Data Sheet 0'!C59,FIND(" ",'[1]Data Sheet 0'!C59)+1,4), MONTH(1&amp;LEFT('[1]Data Sheet 0'!C59,FIND(" ",'[1]Data Sheet 0'!C59))), 1)</f>
        <v>44986</v>
      </c>
      <c r="B49" t="str">
        <f>IF('[1]Data Sheet 0'!B59=0,B48,'[1]Data Sheet 0'!B59)</f>
        <v>Single, no children</v>
      </c>
      <c r="C49" s="1">
        <f>ROUND('[1]Data Sheet 0'!E59/SUM('[1]Data Sheet 0'!D59:E59),3)</f>
        <v>0.60799999999999998</v>
      </c>
      <c r="D49">
        <f>ROUND('[1]Data Sheet 0'!E59,-3)</f>
        <v>347000</v>
      </c>
    </row>
    <row r="50" spans="1:4" x14ac:dyDescent="0.25">
      <c r="A50" s="6">
        <f>DATE(MID('[1]Data Sheet 0'!C60,FIND(" ",'[1]Data Sheet 0'!C60)+1,4), MONTH(1&amp;LEFT('[1]Data Sheet 0'!C60,FIND(" ",'[1]Data Sheet 0'!C60))), 1)</f>
        <v>45017</v>
      </c>
      <c r="B50" t="str">
        <f>IF('[1]Data Sheet 0'!B60=0,B49,'[1]Data Sheet 0'!B60)</f>
        <v>Single, no children</v>
      </c>
      <c r="C50" s="1">
        <f>ROUND('[1]Data Sheet 0'!E60/SUM('[1]Data Sheet 0'!D60:E60),3)</f>
        <v>0.61199999999999999</v>
      </c>
      <c r="D50">
        <f>ROUND('[1]Data Sheet 0'!E60,-3)</f>
        <v>351000</v>
      </c>
    </row>
    <row r="51" spans="1:4" x14ac:dyDescent="0.25">
      <c r="A51" s="6">
        <f>DATE(MID('[1]Data Sheet 0'!C61,FIND(" ",'[1]Data Sheet 0'!C61)+1,4), MONTH(1&amp;LEFT('[1]Data Sheet 0'!C61,FIND(" ",'[1]Data Sheet 0'!C61))), 1)</f>
        <v>45047</v>
      </c>
      <c r="B51" t="str">
        <f>IF('[1]Data Sheet 0'!B61=0,B50,'[1]Data Sheet 0'!B61)</f>
        <v>Single, no children</v>
      </c>
      <c r="C51" s="1">
        <f>ROUND('[1]Data Sheet 0'!E61/SUM('[1]Data Sheet 0'!D61:E61),3)</f>
        <v>0.61399999999999999</v>
      </c>
      <c r="D51">
        <f>ROUND('[1]Data Sheet 0'!E61,-3)</f>
        <v>353000</v>
      </c>
    </row>
    <row r="52" spans="1:4" x14ac:dyDescent="0.25">
      <c r="A52" s="6">
        <f>DATE(MID('[1]Data Sheet 0'!C62,FIND(" ",'[1]Data Sheet 0'!C62)+1,4), MONTH(1&amp;LEFT('[1]Data Sheet 0'!C62,FIND(" ",'[1]Data Sheet 0'!C62))), 1)</f>
        <v>45078</v>
      </c>
      <c r="B52" t="str">
        <f>IF('[1]Data Sheet 0'!B62=0,B51,'[1]Data Sheet 0'!B62)</f>
        <v>Single, no children</v>
      </c>
      <c r="C52" s="1">
        <f>ROUND('[1]Data Sheet 0'!E62/SUM('[1]Data Sheet 0'!D62:E62),3)</f>
        <v>0.61799999999999999</v>
      </c>
      <c r="D52">
        <f>ROUND('[1]Data Sheet 0'!E62,-3)</f>
        <v>355000</v>
      </c>
    </row>
    <row r="53" spans="1:4" x14ac:dyDescent="0.25">
      <c r="A53" s="6">
        <f>DATE(MID('[1]Data Sheet 0'!C63,FIND(" ",'[1]Data Sheet 0'!C63)+1,4), MONTH(1&amp;LEFT('[1]Data Sheet 0'!C63,FIND(" ",'[1]Data Sheet 0'!C63))), 1)</f>
        <v>45108</v>
      </c>
      <c r="B53" t="str">
        <f>IF('[1]Data Sheet 0'!B63=0,B52,'[1]Data Sheet 0'!B63)</f>
        <v>Single, no children</v>
      </c>
      <c r="C53" s="1">
        <f>ROUND('[1]Data Sheet 0'!E63/SUM('[1]Data Sheet 0'!D63:E63),3)</f>
        <v>0.622</v>
      </c>
      <c r="D53">
        <f>ROUND('[1]Data Sheet 0'!E63,-3)</f>
        <v>358000</v>
      </c>
    </row>
    <row r="54" spans="1:4" x14ac:dyDescent="0.25">
      <c r="A54" s="6">
        <f>DATE(MID('[1]Data Sheet 0'!C64,FIND(" ",'[1]Data Sheet 0'!C64)+1,4), MONTH(1&amp;LEFT('[1]Data Sheet 0'!C64,FIND(" ",'[1]Data Sheet 0'!C64))), 1)</f>
        <v>45139</v>
      </c>
      <c r="B54" t="str">
        <f>IF('[1]Data Sheet 0'!B64=0,B53,'[1]Data Sheet 0'!B64)</f>
        <v>Single, no children</v>
      </c>
      <c r="C54" s="1">
        <f>ROUND('[1]Data Sheet 0'!E64/SUM('[1]Data Sheet 0'!D64:E64),3)</f>
        <v>0.624</v>
      </c>
      <c r="D54">
        <f>ROUND('[1]Data Sheet 0'!E64,-3)</f>
        <v>360000</v>
      </c>
    </row>
    <row r="55" spans="1:4" x14ac:dyDescent="0.25">
      <c r="A55" s="6">
        <f>DATE(MID('[1]Data Sheet 0'!C65,FIND(" ",'[1]Data Sheet 0'!C65)+1,4), MONTH(1&amp;LEFT('[1]Data Sheet 0'!C65,FIND(" ",'[1]Data Sheet 0'!C65))), 1)</f>
        <v>45170</v>
      </c>
      <c r="B55" t="str">
        <f>IF('[1]Data Sheet 0'!B65=0,B54,'[1]Data Sheet 0'!B65)</f>
        <v>Single, no children</v>
      </c>
      <c r="C55" s="1">
        <f>ROUND('[1]Data Sheet 0'!E65/SUM('[1]Data Sheet 0'!D65:E65),3)</f>
        <v>0.627</v>
      </c>
      <c r="D55">
        <f>ROUND('[1]Data Sheet 0'!E65,-3)</f>
        <v>361000</v>
      </c>
    </row>
    <row r="56" spans="1:4" x14ac:dyDescent="0.25">
      <c r="A56" s="6">
        <f>DATE(MID('[1]Data Sheet 0'!C66,FIND(" ",'[1]Data Sheet 0'!C66)+1,4), MONTH(1&amp;LEFT('[1]Data Sheet 0'!C66,FIND(" ",'[1]Data Sheet 0'!C66))), 1)</f>
        <v>45200</v>
      </c>
      <c r="B56" t="str">
        <f>IF('[1]Data Sheet 0'!B66=0,B55,'[1]Data Sheet 0'!B66)</f>
        <v>Single, no children</v>
      </c>
      <c r="C56" s="1">
        <f>ROUND('[1]Data Sheet 0'!E66/SUM('[1]Data Sheet 0'!D66:E66),3)</f>
        <v>0.63</v>
      </c>
      <c r="D56">
        <f>ROUND('[1]Data Sheet 0'!E66,-3)</f>
        <v>363000</v>
      </c>
    </row>
    <row r="57" spans="1:4" x14ac:dyDescent="0.25">
      <c r="A57" s="6">
        <f>DATE(MID('[1]Data Sheet 0'!C67,FIND(" ",'[1]Data Sheet 0'!C67)+1,4), MONTH(1&amp;LEFT('[1]Data Sheet 0'!C67,FIND(" ",'[1]Data Sheet 0'!C67))), 1)</f>
        <v>45231</v>
      </c>
      <c r="B57" t="str">
        <f>IF('[1]Data Sheet 0'!B67=0,B56,'[1]Data Sheet 0'!B67)</f>
        <v>Single, no children</v>
      </c>
      <c r="C57" s="1">
        <f>ROUND('[1]Data Sheet 0'!E67/SUM('[1]Data Sheet 0'!D67:E67),3)</f>
        <v>0.63200000000000001</v>
      </c>
      <c r="D57">
        <f>ROUND('[1]Data Sheet 0'!E67,-3)</f>
        <v>365000</v>
      </c>
    </row>
    <row r="58" spans="1:4" x14ac:dyDescent="0.25">
      <c r="A58" s="6">
        <f>DATE(MID('[1]Data Sheet 0'!C68,FIND(" ",'[1]Data Sheet 0'!C68)+1,4), MONTH(1&amp;LEFT('[1]Data Sheet 0'!C68,FIND(" ",'[1]Data Sheet 0'!C68))), 1)</f>
        <v>45261</v>
      </c>
      <c r="B58" t="str">
        <f>IF('[1]Data Sheet 0'!B68=0,B57,'[1]Data Sheet 0'!B68)</f>
        <v>Single, no children</v>
      </c>
      <c r="C58" s="1">
        <f>ROUND('[1]Data Sheet 0'!E68/SUM('[1]Data Sheet 0'!D68:E68),3)</f>
        <v>0.63500000000000001</v>
      </c>
      <c r="D58">
        <f>ROUND('[1]Data Sheet 0'!E68,-3)</f>
        <v>368000</v>
      </c>
    </row>
    <row r="59" spans="1:4" x14ac:dyDescent="0.25">
      <c r="A59" s="6">
        <f>DATE(MID('[1]Data Sheet 0'!C69,FIND(" ",'[1]Data Sheet 0'!C69)+1,4), MONTH(1&amp;LEFT('[1]Data Sheet 0'!C69,FIND(" ",'[1]Data Sheet 0'!C69))), 1)</f>
        <v>45292</v>
      </c>
      <c r="B59" t="str">
        <f>IF('[1]Data Sheet 0'!B69=0,B58,'[1]Data Sheet 0'!B69)</f>
        <v>Single, no children</v>
      </c>
      <c r="C59" s="1">
        <f>ROUND('[1]Data Sheet 0'!E69/SUM('[1]Data Sheet 0'!D69:E69),3)</f>
        <v>0.63700000000000001</v>
      </c>
      <c r="D59">
        <f>ROUND('[1]Data Sheet 0'!E69,-3)</f>
        <v>370000</v>
      </c>
    </row>
    <row r="60" spans="1:4" x14ac:dyDescent="0.25">
      <c r="A60" s="6">
        <f>DATE(MID('[1]Data Sheet 0'!C70,FIND(" ",'[1]Data Sheet 0'!C70)+1,4), MONTH(1&amp;LEFT('[1]Data Sheet 0'!C70,FIND(" ",'[1]Data Sheet 0'!C70))), 1)</f>
        <v>45323</v>
      </c>
      <c r="B60" t="str">
        <f>IF('[1]Data Sheet 0'!B70=0,B59,'[1]Data Sheet 0'!B70)</f>
        <v>Single, no children</v>
      </c>
      <c r="C60" s="1">
        <f>ROUND('[1]Data Sheet 0'!E70/SUM('[1]Data Sheet 0'!D70:E70),3)</f>
        <v>0.63800000000000001</v>
      </c>
      <c r="D60">
        <f>ROUND('[1]Data Sheet 0'!E70,-3)</f>
        <v>372000</v>
      </c>
    </row>
    <row r="61" spans="1:4" x14ac:dyDescent="0.25">
      <c r="A61" s="6">
        <f>DATE(MID('[1]Data Sheet 0'!C71,FIND(" ",'[1]Data Sheet 0'!C71)+1,4), MONTH(1&amp;LEFT('[1]Data Sheet 0'!C71,FIND(" ",'[1]Data Sheet 0'!C71))), 1)</f>
        <v>45352</v>
      </c>
      <c r="B61" t="str">
        <f>IF('[1]Data Sheet 0'!B71=0,B60,'[1]Data Sheet 0'!B71)</f>
        <v>Single, no children</v>
      </c>
      <c r="C61" s="1">
        <f>ROUND('[1]Data Sheet 0'!E71/SUM('[1]Data Sheet 0'!D71:E71),3)</f>
        <v>0.64300000000000002</v>
      </c>
      <c r="D61">
        <f>ROUND('[1]Data Sheet 0'!E71,-3)</f>
        <v>376000</v>
      </c>
    </row>
    <row r="62" spans="1:4" x14ac:dyDescent="0.25">
      <c r="A62" s="6">
        <f>DATE(MID('[1]Data Sheet 0'!C72,FIND(" ",'[1]Data Sheet 0'!C72)+1,4), MONTH(1&amp;LEFT('[1]Data Sheet 0'!C72,FIND(" ",'[1]Data Sheet 0'!C72))), 1)</f>
        <v>45383</v>
      </c>
      <c r="B62" t="str">
        <f>IF('[1]Data Sheet 0'!B72=0,B61,'[1]Data Sheet 0'!B72)</f>
        <v>Single, no children</v>
      </c>
      <c r="C62" s="1">
        <f>ROUND('[1]Data Sheet 0'!E72/SUM('[1]Data Sheet 0'!D72:E72),3)</f>
        <v>0.622</v>
      </c>
      <c r="D62">
        <f>ROUND('[1]Data Sheet 0'!E72,-3)</f>
        <v>364000</v>
      </c>
    </row>
    <row r="63" spans="1:4" x14ac:dyDescent="0.25">
      <c r="A63" s="6">
        <f>DATE(MID('[1]Data Sheet 0'!C73,FIND(" ",'[1]Data Sheet 0'!C73)+1,4), MONTH(1&amp;LEFT('[1]Data Sheet 0'!C73,FIND(" ",'[1]Data Sheet 0'!C73))), 1)</f>
        <v>45413</v>
      </c>
      <c r="B63" t="str">
        <f>IF('[1]Data Sheet 0'!B73=0,B62,'[1]Data Sheet 0'!B73)</f>
        <v>Single, no children</v>
      </c>
      <c r="C63" s="1">
        <f>ROUND('[1]Data Sheet 0'!E73/SUM('[1]Data Sheet 0'!D73:E73),3)</f>
        <v>0.443</v>
      </c>
      <c r="D63">
        <f>ROUND('[1]Data Sheet 0'!E73,-3)</f>
        <v>259000</v>
      </c>
    </row>
    <row r="64" spans="1:4" x14ac:dyDescent="0.25">
      <c r="A64" s="6">
        <f>DATE(MID('[1]Data Sheet 0'!C74,FIND(" ",'[1]Data Sheet 0'!C74)+1,4), MONTH(1&amp;LEFT('[1]Data Sheet 0'!C74,FIND(" ",'[1]Data Sheet 0'!C74))), 1)</f>
        <v>45444</v>
      </c>
      <c r="B64" t="str">
        <f>IF('[1]Data Sheet 0'!B74=0,B63,'[1]Data Sheet 0'!B74)</f>
        <v>Single, no children</v>
      </c>
      <c r="C64" s="1">
        <f>ROUND('[1]Data Sheet 0'!E74/SUM('[1]Data Sheet 0'!D74:E74),3)</f>
        <v>0.44800000000000001</v>
      </c>
      <c r="D64">
        <f>ROUND('[1]Data Sheet 0'!E74,-3)</f>
        <v>263000</v>
      </c>
    </row>
    <row r="65" spans="1:4" x14ac:dyDescent="0.25">
      <c r="A65" s="6">
        <f>DATE(MID('[1]Data Sheet 0'!C75,FIND(" ",'[1]Data Sheet 0'!C75)+1,4), MONTH(1&amp;LEFT('[1]Data Sheet 0'!C75,FIND(" ",'[1]Data Sheet 0'!C75))), 1)</f>
        <v>45474</v>
      </c>
      <c r="B65" t="str">
        <f>IF('[1]Data Sheet 0'!B75=0,B64,'[1]Data Sheet 0'!B75)</f>
        <v>Single, no children</v>
      </c>
      <c r="C65" s="1">
        <f>ROUND('[1]Data Sheet 0'!E75/SUM('[1]Data Sheet 0'!D75:E75),3)</f>
        <v>0.45300000000000001</v>
      </c>
      <c r="D65">
        <f>ROUND('[1]Data Sheet 0'!E75,-3)</f>
        <v>267000</v>
      </c>
    </row>
    <row r="66" spans="1:4" x14ac:dyDescent="0.25">
      <c r="A66" s="6">
        <f>DATE(MID('[1]Data Sheet 0'!C76,FIND(" ",'[1]Data Sheet 0'!C76)+1,4), MONTH(1&amp;LEFT('[1]Data Sheet 0'!C76,FIND(" ",'[1]Data Sheet 0'!C76))), 1)</f>
        <v>45505</v>
      </c>
      <c r="B66" t="str">
        <f>IF('[1]Data Sheet 0'!B76=0,B65,'[1]Data Sheet 0'!B76)</f>
        <v>Single, no children</v>
      </c>
      <c r="C66" s="1">
        <f>ROUND('[1]Data Sheet 0'!E76/SUM('[1]Data Sheet 0'!D76:E76),3)</f>
        <v>0.45700000000000002</v>
      </c>
      <c r="D66">
        <f>ROUND('[1]Data Sheet 0'!E76,-3)</f>
        <v>271000</v>
      </c>
    </row>
    <row r="67" spans="1:4" x14ac:dyDescent="0.25">
      <c r="A67" s="6">
        <f>DATE(MID('[1]Data Sheet 0'!C77,FIND(" ",'[1]Data Sheet 0'!C77)+1,4), MONTH(1&amp;LEFT('[1]Data Sheet 0'!C77,FIND(" ",'[1]Data Sheet 0'!C77))), 1)</f>
        <v>45536</v>
      </c>
      <c r="B67" t="str">
        <f>IF('[1]Data Sheet 0'!B77=0,B66,'[1]Data Sheet 0'!B77)</f>
        <v>Single, no children</v>
      </c>
      <c r="C67" s="1">
        <f>ROUND('[1]Data Sheet 0'!E77/SUM('[1]Data Sheet 0'!D77:E77),3)</f>
        <v>0.46300000000000002</v>
      </c>
      <c r="D67">
        <f>ROUND('[1]Data Sheet 0'!E77,-3)</f>
        <v>275000</v>
      </c>
    </row>
    <row r="68" spans="1:4" x14ac:dyDescent="0.25">
      <c r="A68" s="6">
        <f>DATE(MID('[1]Data Sheet 0'!C78,FIND(" ",'[1]Data Sheet 0'!C78)+1,4), MONTH(1&amp;LEFT('[1]Data Sheet 0'!C78,FIND(" ",'[1]Data Sheet 0'!C78))), 1)</f>
        <v>45566</v>
      </c>
      <c r="B68" t="str">
        <f>IF('[1]Data Sheet 0'!B78=0,B67,'[1]Data Sheet 0'!B78)</f>
        <v>Single, no children</v>
      </c>
      <c r="C68" s="1">
        <f>ROUND('[1]Data Sheet 0'!E78/SUM('[1]Data Sheet 0'!D78:E78),3)</f>
        <v>0.46700000000000003</v>
      </c>
      <c r="D68">
        <f>ROUND('[1]Data Sheet 0'!E78,-3)</f>
        <v>279000</v>
      </c>
    </row>
    <row r="69" spans="1:4" x14ac:dyDescent="0.25">
      <c r="A69" s="6">
        <f>DATE(MID('[1]Data Sheet 0'!C79,FIND(" ",'[1]Data Sheet 0'!C79)+1,4), MONTH(1&amp;LEFT('[1]Data Sheet 0'!C79,FIND(" ",'[1]Data Sheet 0'!C79))), 1)</f>
        <v>45597</v>
      </c>
      <c r="B69" t="str">
        <f>IF('[1]Data Sheet 0'!B79=0,B68,'[1]Data Sheet 0'!B79)</f>
        <v>Single, no children</v>
      </c>
      <c r="C69" s="1">
        <f>ROUND('[1]Data Sheet 0'!E79/SUM('[1]Data Sheet 0'!D79:E79),3)</f>
        <v>0.47199999999999998</v>
      </c>
      <c r="D69">
        <f>ROUND('[1]Data Sheet 0'!E79,-3)</f>
        <v>286000</v>
      </c>
    </row>
    <row r="70" spans="1:4" x14ac:dyDescent="0.25">
      <c r="A70" s="6">
        <f>DATE(MID('[1]Data Sheet 0'!C80,FIND(" ",'[1]Data Sheet 0'!C80)+1,4), MONTH(1&amp;LEFT('[1]Data Sheet 0'!C80,FIND(" ",'[1]Data Sheet 0'!C80))), 1)</f>
        <v>45627</v>
      </c>
      <c r="B70" t="str">
        <f>IF('[1]Data Sheet 0'!B80=0,B69,'[1]Data Sheet 0'!B80)</f>
        <v>Single, no children</v>
      </c>
      <c r="C70" s="1">
        <f>ROUND('[1]Data Sheet 0'!E80/SUM('[1]Data Sheet 0'!D80:E80),3)</f>
        <v>0.47599999999999998</v>
      </c>
      <c r="D70">
        <f>ROUND('[1]Data Sheet 0'!E80,-3)</f>
        <v>292000</v>
      </c>
    </row>
    <row r="71" spans="1:4" x14ac:dyDescent="0.25">
      <c r="A71" s="6">
        <f>DATE(MID('[1]Data Sheet 0'!C81,FIND(" ",'[1]Data Sheet 0'!C81)+1,4), MONTH(1&amp;LEFT('[1]Data Sheet 0'!C81,FIND(" ",'[1]Data Sheet 0'!C81))), 1)</f>
        <v>45658</v>
      </c>
      <c r="B71" t="str">
        <f>IF('[1]Data Sheet 0'!B81=0,B70,'[1]Data Sheet 0'!B81)</f>
        <v>Single, no children</v>
      </c>
      <c r="C71" s="1">
        <f>ROUND('[1]Data Sheet 0'!E81/SUM('[1]Data Sheet 0'!D81:E81),3)</f>
        <v>0.48</v>
      </c>
      <c r="D71">
        <f>ROUND('[1]Data Sheet 0'!E81,-3)</f>
        <v>297000</v>
      </c>
    </row>
    <row r="72" spans="1:4" x14ac:dyDescent="0.25">
      <c r="A72" s="6">
        <f>DATE(MID('[1]Data Sheet 0'!C82,FIND(" ",'[1]Data Sheet 0'!C82)+1,4), MONTH(1&amp;LEFT('[1]Data Sheet 0'!C82,FIND(" ",'[1]Data Sheet 0'!C82))), 1)</f>
        <v>45689</v>
      </c>
      <c r="B72" t="str">
        <f>IF('[1]Data Sheet 0'!B82=0,B71,'[1]Data Sheet 0'!B82)</f>
        <v>Single, no children</v>
      </c>
      <c r="C72" s="1">
        <f>ROUND('[1]Data Sheet 0'!E82/SUM('[1]Data Sheet 0'!D82:E82),3)</f>
        <v>0.48599999999999999</v>
      </c>
      <c r="D72">
        <f>ROUND('[1]Data Sheet 0'!E82,-3)</f>
        <v>307000</v>
      </c>
    </row>
    <row r="73" spans="1:4" x14ac:dyDescent="0.25">
      <c r="A73" s="6">
        <f>DATE(MID('[1]Data Sheet 0'!C83,FIND(" ",'[1]Data Sheet 0'!C83)+1,4), MONTH(1&amp;LEFT('[1]Data Sheet 0'!C83,FIND(" ",'[1]Data Sheet 0'!C83))), 1)</f>
        <v>45717</v>
      </c>
      <c r="B73" t="str">
        <f>IF('[1]Data Sheet 0'!B83=0,B72,'[1]Data Sheet 0'!B83)</f>
        <v>Single, no children</v>
      </c>
      <c r="C73" s="1">
        <f>ROUND('[1]Data Sheet 0'!E83/SUM('[1]Data Sheet 0'!D83:E83),3)</f>
        <v>0.49</v>
      </c>
      <c r="D73">
        <f>ROUND('[1]Data Sheet 0'!E83,-3)</f>
        <v>315000</v>
      </c>
    </row>
    <row r="74" spans="1:4" x14ac:dyDescent="0.25">
      <c r="A74" s="6">
        <f>DATE(MID('[1]Data Sheet 0'!C84,FIND(" ",'[1]Data Sheet 0'!C84)+1,4), MONTH(1&amp;LEFT('[1]Data Sheet 0'!C84,FIND(" ",'[1]Data Sheet 0'!C84))), 1)</f>
        <v>45748</v>
      </c>
      <c r="B74" t="str">
        <f>IF('[1]Data Sheet 0'!B84=0,B73,'[1]Data Sheet 0'!B84)</f>
        <v>Single, no children</v>
      </c>
      <c r="C74" s="1">
        <f>ROUND('[1]Data Sheet 0'!E84/SUM('[1]Data Sheet 0'!D84:E84),3)</f>
        <v>0.495</v>
      </c>
      <c r="D74">
        <f>ROUND('[1]Data Sheet 0'!E84,-3)</f>
        <v>323000</v>
      </c>
    </row>
    <row r="75" spans="1:4" x14ac:dyDescent="0.25">
      <c r="A75" s="6">
        <f>DATE(MID('[1]Data Sheet 0'!C85,FIND(" ",'[1]Data Sheet 0'!C85)+1,4), MONTH(1&amp;LEFT('[1]Data Sheet 0'!C85,FIND(" ",'[1]Data Sheet 0'!C85))), 1)</f>
        <v>45778</v>
      </c>
      <c r="B75" t="str">
        <f>IF('[1]Data Sheet 0'!B85=0,B74,'[1]Data Sheet 0'!B85)</f>
        <v>Single, no children</v>
      </c>
      <c r="C75" s="1">
        <f>ROUND('[1]Data Sheet 0'!E85/SUM('[1]Data Sheet 0'!D85:E85),3)</f>
        <v>0.5</v>
      </c>
      <c r="D75">
        <f>ROUND('[1]Data Sheet 0'!E85,-3)</f>
        <v>330000</v>
      </c>
    </row>
    <row r="76" spans="1:4" x14ac:dyDescent="0.25">
      <c r="A76" s="6">
        <f>DATE(MID('[1]Data Sheet 0'!C86,FIND(" ",'[1]Data Sheet 0'!C86)+1,4), MONTH(1&amp;LEFT('[1]Data Sheet 0'!C86,FIND(" ",'[1]Data Sheet 0'!C86))), 1)</f>
        <v>45809</v>
      </c>
      <c r="B76" t="str">
        <f>IF('[1]Data Sheet 0'!B86=0,B75,'[1]Data Sheet 0'!B86)</f>
        <v>Single, no children</v>
      </c>
      <c r="C76" s="1">
        <f>ROUND('[1]Data Sheet 0'!E86/SUM('[1]Data Sheet 0'!D86:E86),3)</f>
        <v>0.504</v>
      </c>
      <c r="D76">
        <f>ROUND('[1]Data Sheet 0'!E86,-3)</f>
        <v>339000</v>
      </c>
    </row>
    <row r="77" spans="1:4" x14ac:dyDescent="0.25">
      <c r="A77" s="6">
        <f>DATE(MID('[1]Data Sheet 0'!C87,FIND(" ",'[1]Data Sheet 0'!C87)+1,4), MONTH(1&amp;LEFT('[1]Data Sheet 0'!C87,FIND(" ",'[1]Data Sheet 0'!C87))), 1)</f>
        <v>45839</v>
      </c>
      <c r="B77" t="str">
        <f>IF('[1]Data Sheet 0'!B87=0,B76,'[1]Data Sheet 0'!B87)</f>
        <v>Single, no children</v>
      </c>
      <c r="C77" s="1">
        <f>ROUND('[1]Data Sheet 0'!E87/SUM('[1]Data Sheet 0'!D87:E87),3)</f>
        <v>0.50800000000000001</v>
      </c>
      <c r="D77">
        <f>ROUND('[1]Data Sheet 0'!E87,-3)</f>
        <v>346000</v>
      </c>
    </row>
    <row r="78" spans="1:4" x14ac:dyDescent="0.25">
      <c r="A78" s="6">
        <f>DATE(MID('[1]Data Sheet 0'!C88,FIND(" ",'[1]Data Sheet 0'!C88)+1,4), MONTH(1&amp;LEFT('[1]Data Sheet 0'!C88,FIND(" ",'[1]Data Sheet 0'!C88))), 1)</f>
        <v>45870</v>
      </c>
      <c r="B78" t="str">
        <f>IF('[1]Data Sheet 0'!B88=0,B77,'[1]Data Sheet 0'!B88)</f>
        <v>Single, no children</v>
      </c>
      <c r="C78" s="1">
        <f>ROUND('[1]Data Sheet 0'!E88/SUM('[1]Data Sheet 0'!D88:E88),3)</f>
        <v>0.51100000000000001</v>
      </c>
      <c r="D78">
        <f>ROUND('[1]Data Sheet 0'!E88,-3)</f>
        <v>353000</v>
      </c>
    </row>
    <row r="79" spans="1:4" x14ac:dyDescent="0.25">
      <c r="A79" s="6">
        <f>DATE(MID('[1]Data Sheet 0'!C89,FIND(" ",'[1]Data Sheet 0'!C89)+1,4), MONTH(1&amp;LEFT('[1]Data Sheet 0'!C89,FIND(" ",'[1]Data Sheet 0'!C89))), 1)</f>
        <v>45901</v>
      </c>
      <c r="B79" t="str">
        <f>IF('[1]Data Sheet 0'!B89=0,B78,'[1]Data Sheet 0'!B89)</f>
        <v>Single, no children</v>
      </c>
      <c r="C79" s="1">
        <f>ROUND('[1]Data Sheet 0'!E89/SUM('[1]Data Sheet 0'!D89:E89),3)</f>
        <v>0.51400000000000001</v>
      </c>
      <c r="D79">
        <f>ROUND('[1]Data Sheet 0'!E89,-3)</f>
        <v>359000</v>
      </c>
    </row>
    <row r="80" spans="1:4" x14ac:dyDescent="0.25">
      <c r="A80" s="6">
        <f>DATE(MID('[1]Data Sheet 0'!C90,FIND(" ",'[1]Data Sheet 0'!C90)+1,4), MONTH(1&amp;LEFT('[1]Data Sheet 0'!C90,FIND(" ",'[1]Data Sheet 0'!C90))), 1)</f>
        <v>45931</v>
      </c>
      <c r="B80" t="str">
        <f>IF('[1]Data Sheet 0'!B90=0,B79,'[1]Data Sheet 0'!B90)</f>
        <v>Single, no children</v>
      </c>
      <c r="C80" s="1">
        <f>ROUND('[1]Data Sheet 0'!E90/SUM('[1]Data Sheet 0'!D90:E90),3)</f>
        <v>0.51700000000000002</v>
      </c>
      <c r="D80">
        <f>ROUND('[1]Data Sheet 0'!E90,-3)</f>
        <v>364000</v>
      </c>
    </row>
    <row r="81" spans="1:4" x14ac:dyDescent="0.25">
      <c r="A81" s="6">
        <f>DATE(MID('[1]Data Sheet 0'!C91,FIND(" ",'[1]Data Sheet 0'!C91)+1,4), MONTH(1&amp;LEFT('[1]Data Sheet 0'!C91,FIND(" ",'[1]Data Sheet 0'!C91))), 1)</f>
        <v>45962</v>
      </c>
      <c r="B81" t="str">
        <f>IF('[1]Data Sheet 0'!B91=0,B80,'[1]Data Sheet 0'!B91)</f>
        <v>Single, no children</v>
      </c>
      <c r="C81" s="1">
        <f>ROUND('[1]Data Sheet 0'!E91/SUM('[1]Data Sheet 0'!D91:E91),3)</f>
        <v>0.52</v>
      </c>
      <c r="D81">
        <f>ROUND('[1]Data Sheet 0'!E91,-3)</f>
        <v>370000</v>
      </c>
    </row>
    <row r="82" spans="1:4" x14ac:dyDescent="0.25">
      <c r="A82" s="6">
        <f>DATE(MID('[1]Data Sheet 0'!C92,FIND(" ",'[1]Data Sheet 0'!C92)+1,4), MONTH(1&amp;LEFT('[1]Data Sheet 0'!C92,FIND(" ",'[1]Data Sheet 0'!C92))), 1)</f>
        <v>43556</v>
      </c>
      <c r="B82" t="str">
        <f>IF('[1]Data Sheet 0'!B92=0,B81,'[1]Data Sheet 0'!B92)</f>
        <v>Single, with children</v>
      </c>
      <c r="C82" s="1">
        <f>ROUND('[1]Data Sheet 0'!E92/SUM('[1]Data Sheet 0'!D92:E92),3)</f>
        <v>0.71899999999999997</v>
      </c>
      <c r="D82">
        <f>ROUND('[1]Data Sheet 0'!E92,-3)</f>
        <v>130000</v>
      </c>
    </row>
    <row r="83" spans="1:4" x14ac:dyDescent="0.25">
      <c r="A83" s="6">
        <f>DATE(MID('[1]Data Sheet 0'!C93,FIND(" ",'[1]Data Sheet 0'!C93)+1,4), MONTH(1&amp;LEFT('[1]Data Sheet 0'!C93,FIND(" ",'[1]Data Sheet 0'!C93))), 1)</f>
        <v>43586</v>
      </c>
      <c r="B83" t="str">
        <f>IF('[1]Data Sheet 0'!B93=0,B82,'[1]Data Sheet 0'!B93)</f>
        <v>Single, with children</v>
      </c>
      <c r="C83" s="1">
        <f>ROUND('[1]Data Sheet 0'!E93/SUM('[1]Data Sheet 0'!D93:E93),3)</f>
        <v>0.7</v>
      </c>
      <c r="D83">
        <f>ROUND('[1]Data Sheet 0'!E93,-3)</f>
        <v>134000</v>
      </c>
    </row>
    <row r="84" spans="1:4" x14ac:dyDescent="0.25">
      <c r="A84" s="6">
        <f>DATE(MID('[1]Data Sheet 0'!C94,FIND(" ",'[1]Data Sheet 0'!C94)+1,4), MONTH(1&amp;LEFT('[1]Data Sheet 0'!C94,FIND(" ",'[1]Data Sheet 0'!C94))), 1)</f>
        <v>43617</v>
      </c>
      <c r="B84" t="str">
        <f>IF('[1]Data Sheet 0'!B94=0,B83,'[1]Data Sheet 0'!B94)</f>
        <v>Single, with children</v>
      </c>
      <c r="C84" s="1">
        <f>ROUND('[1]Data Sheet 0'!E94/SUM('[1]Data Sheet 0'!D94:E94),3)</f>
        <v>0.70099999999999996</v>
      </c>
      <c r="D84">
        <f>ROUND('[1]Data Sheet 0'!E94,-3)</f>
        <v>145000</v>
      </c>
    </row>
    <row r="85" spans="1:4" x14ac:dyDescent="0.25">
      <c r="A85" s="6">
        <f>DATE(MID('[1]Data Sheet 0'!C95,FIND(" ",'[1]Data Sheet 0'!C95)+1,4), MONTH(1&amp;LEFT('[1]Data Sheet 0'!C95,FIND(" ",'[1]Data Sheet 0'!C95))), 1)</f>
        <v>43647</v>
      </c>
      <c r="B85" t="str">
        <f>IF('[1]Data Sheet 0'!B95=0,B84,'[1]Data Sheet 0'!B95)</f>
        <v>Single, with children</v>
      </c>
      <c r="C85" s="1">
        <f>ROUND('[1]Data Sheet 0'!E95/SUM('[1]Data Sheet 0'!D95:E95),3)</f>
        <v>0.70199999999999996</v>
      </c>
      <c r="D85">
        <f>ROUND('[1]Data Sheet 0'!E95,-3)</f>
        <v>153000</v>
      </c>
    </row>
    <row r="86" spans="1:4" x14ac:dyDescent="0.25">
      <c r="A86" s="6">
        <f>DATE(MID('[1]Data Sheet 0'!C96,FIND(" ",'[1]Data Sheet 0'!C96)+1,4), MONTH(1&amp;LEFT('[1]Data Sheet 0'!C96,FIND(" ",'[1]Data Sheet 0'!C96))), 1)</f>
        <v>43678</v>
      </c>
      <c r="B86" t="str">
        <f>IF('[1]Data Sheet 0'!B96=0,B85,'[1]Data Sheet 0'!B96)</f>
        <v>Single, with children</v>
      </c>
      <c r="C86" s="1">
        <f>ROUND('[1]Data Sheet 0'!E96/SUM('[1]Data Sheet 0'!D96:E96),3)</f>
        <v>0.70399999999999996</v>
      </c>
      <c r="D86">
        <f>ROUND('[1]Data Sheet 0'!E96,-3)</f>
        <v>161000</v>
      </c>
    </row>
    <row r="87" spans="1:4" x14ac:dyDescent="0.25">
      <c r="A87" s="6">
        <f>DATE(MID('[1]Data Sheet 0'!C97,FIND(" ",'[1]Data Sheet 0'!C97)+1,4), MONTH(1&amp;LEFT('[1]Data Sheet 0'!C97,FIND(" ",'[1]Data Sheet 0'!C97))), 1)</f>
        <v>43709</v>
      </c>
      <c r="B87" t="str">
        <f>IF('[1]Data Sheet 0'!B97=0,B86,'[1]Data Sheet 0'!B97)</f>
        <v>Single, with children</v>
      </c>
      <c r="C87" s="1">
        <f>ROUND('[1]Data Sheet 0'!E97/SUM('[1]Data Sheet 0'!D97:E97),3)</f>
        <v>0.70499999999999996</v>
      </c>
      <c r="D87">
        <f>ROUND('[1]Data Sheet 0'!E97,-3)</f>
        <v>172000</v>
      </c>
    </row>
    <row r="88" spans="1:4" x14ac:dyDescent="0.25">
      <c r="A88" s="6">
        <f>DATE(MID('[1]Data Sheet 0'!C98,FIND(" ",'[1]Data Sheet 0'!C98)+1,4), MONTH(1&amp;LEFT('[1]Data Sheet 0'!C98,FIND(" ",'[1]Data Sheet 0'!C98))), 1)</f>
        <v>43739</v>
      </c>
      <c r="B88" t="str">
        <f>IF('[1]Data Sheet 0'!B98=0,B87,'[1]Data Sheet 0'!B98)</f>
        <v>Single, with children</v>
      </c>
      <c r="C88" s="1">
        <f>ROUND('[1]Data Sheet 0'!E98/SUM('[1]Data Sheet 0'!D98:E98),3)</f>
        <v>0.70699999999999996</v>
      </c>
      <c r="D88">
        <f>ROUND('[1]Data Sheet 0'!E98,-3)</f>
        <v>180000</v>
      </c>
    </row>
    <row r="89" spans="1:4" x14ac:dyDescent="0.25">
      <c r="A89" s="6">
        <f>DATE(MID('[1]Data Sheet 0'!C99,FIND(" ",'[1]Data Sheet 0'!C99)+1,4), MONTH(1&amp;LEFT('[1]Data Sheet 0'!C99,FIND(" ",'[1]Data Sheet 0'!C99))), 1)</f>
        <v>43770</v>
      </c>
      <c r="B89" t="str">
        <f>IF('[1]Data Sheet 0'!B99=0,B88,'[1]Data Sheet 0'!B99)</f>
        <v>Single, with children</v>
      </c>
      <c r="C89" s="1">
        <f>ROUND('[1]Data Sheet 0'!E99/SUM('[1]Data Sheet 0'!D99:E99),3)</f>
        <v>0.71</v>
      </c>
      <c r="D89">
        <f>ROUND('[1]Data Sheet 0'!E99,-3)</f>
        <v>191000</v>
      </c>
    </row>
    <row r="90" spans="1:4" x14ac:dyDescent="0.25">
      <c r="A90" s="6">
        <f>DATE(MID('[1]Data Sheet 0'!C100,FIND(" ",'[1]Data Sheet 0'!C100)+1,4), MONTH(1&amp;LEFT('[1]Data Sheet 0'!C100,FIND(" ",'[1]Data Sheet 0'!C100))), 1)</f>
        <v>43800</v>
      </c>
      <c r="B90" t="str">
        <f>IF('[1]Data Sheet 0'!B100=0,B89,'[1]Data Sheet 0'!B100)</f>
        <v>Single, with children</v>
      </c>
      <c r="C90" s="1">
        <f>ROUND('[1]Data Sheet 0'!E100/SUM('[1]Data Sheet 0'!D100:E100),3)</f>
        <v>0.71199999999999997</v>
      </c>
      <c r="D90">
        <f>ROUND('[1]Data Sheet 0'!E100,-3)</f>
        <v>198000</v>
      </c>
    </row>
    <row r="91" spans="1:4" x14ac:dyDescent="0.25">
      <c r="A91" s="6">
        <f>DATE(MID('[1]Data Sheet 0'!C101,FIND(" ",'[1]Data Sheet 0'!C101)+1,4), MONTH(1&amp;LEFT('[1]Data Sheet 0'!C101,FIND(" ",'[1]Data Sheet 0'!C101))), 1)</f>
        <v>43831</v>
      </c>
      <c r="B91" t="str">
        <f>IF('[1]Data Sheet 0'!B101=0,B90,'[1]Data Sheet 0'!B101)</f>
        <v>Single, with children</v>
      </c>
      <c r="C91" s="1">
        <f>ROUND('[1]Data Sheet 0'!E101/SUM('[1]Data Sheet 0'!D101:E101),3)</f>
        <v>0.71299999999999997</v>
      </c>
      <c r="D91">
        <f>ROUND('[1]Data Sheet 0'!E101,-3)</f>
        <v>203000</v>
      </c>
    </row>
    <row r="92" spans="1:4" x14ac:dyDescent="0.25">
      <c r="A92" s="6">
        <f>DATE(MID('[1]Data Sheet 0'!C102,FIND(" ",'[1]Data Sheet 0'!C102)+1,4), MONTH(1&amp;LEFT('[1]Data Sheet 0'!C102,FIND(" ",'[1]Data Sheet 0'!C102))), 1)</f>
        <v>43862</v>
      </c>
      <c r="B92" t="str">
        <f>IF('[1]Data Sheet 0'!B102=0,B91,'[1]Data Sheet 0'!B102)</f>
        <v>Single, with children</v>
      </c>
      <c r="C92" s="1">
        <f>ROUND('[1]Data Sheet 0'!E102/SUM('[1]Data Sheet 0'!D102:E102),3)</f>
        <v>0.71399999999999997</v>
      </c>
      <c r="D92">
        <f>ROUND('[1]Data Sheet 0'!E102,-3)</f>
        <v>213000</v>
      </c>
    </row>
    <row r="93" spans="1:4" x14ac:dyDescent="0.25">
      <c r="A93" s="6">
        <f>DATE(MID('[1]Data Sheet 0'!C103,FIND(" ",'[1]Data Sheet 0'!C103)+1,4), MONTH(1&amp;LEFT('[1]Data Sheet 0'!C103,FIND(" ",'[1]Data Sheet 0'!C103))), 1)</f>
        <v>43891</v>
      </c>
      <c r="B93" t="str">
        <f>IF('[1]Data Sheet 0'!B103=0,B92,'[1]Data Sheet 0'!B103)</f>
        <v>Single, with children</v>
      </c>
      <c r="C93" s="1">
        <f>ROUND('[1]Data Sheet 0'!E103/SUM('[1]Data Sheet 0'!D103:E103),3)</f>
        <v>0.67300000000000004</v>
      </c>
      <c r="D93">
        <f>ROUND('[1]Data Sheet 0'!E103,-3)</f>
        <v>206000</v>
      </c>
    </row>
    <row r="94" spans="1:4" x14ac:dyDescent="0.25">
      <c r="A94" s="6">
        <f>DATE(MID('[1]Data Sheet 0'!C104,FIND(" ",'[1]Data Sheet 0'!C104)+1,4), MONTH(1&amp;LEFT('[1]Data Sheet 0'!C104,FIND(" ",'[1]Data Sheet 0'!C104))), 1)</f>
        <v>43922</v>
      </c>
      <c r="B94" t="str">
        <f>IF('[1]Data Sheet 0'!B104=0,B93,'[1]Data Sheet 0'!B104)</f>
        <v>Single, with children</v>
      </c>
      <c r="C94" s="1">
        <f>ROUND('[1]Data Sheet 0'!E104/SUM('[1]Data Sheet 0'!D104:E104),3)</f>
        <v>0.504</v>
      </c>
      <c r="D94">
        <f>ROUND('[1]Data Sheet 0'!E104,-3)</f>
        <v>171000</v>
      </c>
    </row>
    <row r="95" spans="1:4" x14ac:dyDescent="0.25">
      <c r="A95" s="6">
        <f>DATE(MID('[1]Data Sheet 0'!C105,FIND(" ",'[1]Data Sheet 0'!C105)+1,4), MONTH(1&amp;LEFT('[1]Data Sheet 0'!C105,FIND(" ",'[1]Data Sheet 0'!C105))), 1)</f>
        <v>43952</v>
      </c>
      <c r="B95" t="str">
        <f>IF('[1]Data Sheet 0'!B105=0,B94,'[1]Data Sheet 0'!B105)</f>
        <v>Single, with children</v>
      </c>
      <c r="C95" s="1">
        <f>ROUND('[1]Data Sheet 0'!E105/SUM('[1]Data Sheet 0'!D105:E105),3)</f>
        <v>0.505</v>
      </c>
      <c r="D95">
        <f>ROUND('[1]Data Sheet 0'!E105,-3)</f>
        <v>181000</v>
      </c>
    </row>
    <row r="96" spans="1:4" x14ac:dyDescent="0.25">
      <c r="A96" s="6">
        <f>DATE(MID('[1]Data Sheet 0'!C106,FIND(" ",'[1]Data Sheet 0'!C106)+1,4), MONTH(1&amp;LEFT('[1]Data Sheet 0'!C106,FIND(" ",'[1]Data Sheet 0'!C106))), 1)</f>
        <v>43983</v>
      </c>
      <c r="B96" t="str">
        <f>IF('[1]Data Sheet 0'!B106=0,B95,'[1]Data Sheet 0'!B106)</f>
        <v>Single, with children</v>
      </c>
      <c r="C96" s="1">
        <f>ROUND('[1]Data Sheet 0'!E106/SUM('[1]Data Sheet 0'!D106:E106),3)</f>
        <v>0.50700000000000001</v>
      </c>
      <c r="D96">
        <f>ROUND('[1]Data Sheet 0'!E106,-3)</f>
        <v>187000</v>
      </c>
    </row>
    <row r="97" spans="1:4" x14ac:dyDescent="0.25">
      <c r="A97" s="6">
        <f>DATE(MID('[1]Data Sheet 0'!C107,FIND(" ",'[1]Data Sheet 0'!C107)+1,4), MONTH(1&amp;LEFT('[1]Data Sheet 0'!C107,FIND(" ",'[1]Data Sheet 0'!C107))), 1)</f>
        <v>44013</v>
      </c>
      <c r="B97" t="str">
        <f>IF('[1]Data Sheet 0'!B107=0,B96,'[1]Data Sheet 0'!B107)</f>
        <v>Single, with children</v>
      </c>
      <c r="C97" s="1">
        <f>ROUND('[1]Data Sheet 0'!E107/SUM('[1]Data Sheet 0'!D107:E107),3)</f>
        <v>0.51100000000000001</v>
      </c>
      <c r="D97">
        <f>ROUND('[1]Data Sheet 0'!E107,-3)</f>
        <v>194000</v>
      </c>
    </row>
    <row r="98" spans="1:4" x14ac:dyDescent="0.25">
      <c r="A98" s="6">
        <f>DATE(MID('[1]Data Sheet 0'!C108,FIND(" ",'[1]Data Sheet 0'!C108)+1,4), MONTH(1&amp;LEFT('[1]Data Sheet 0'!C108,FIND(" ",'[1]Data Sheet 0'!C108))), 1)</f>
        <v>44044</v>
      </c>
      <c r="B98" t="str">
        <f>IF('[1]Data Sheet 0'!B108=0,B97,'[1]Data Sheet 0'!B108)</f>
        <v>Single, with children</v>
      </c>
      <c r="C98" s="1">
        <f>ROUND('[1]Data Sheet 0'!E108/SUM('[1]Data Sheet 0'!D108:E108),3)</f>
        <v>0.51500000000000001</v>
      </c>
      <c r="D98">
        <f>ROUND('[1]Data Sheet 0'!E108,-3)</f>
        <v>201000</v>
      </c>
    </row>
    <row r="99" spans="1:4" x14ac:dyDescent="0.25">
      <c r="A99" s="6">
        <f>DATE(MID('[1]Data Sheet 0'!C109,FIND(" ",'[1]Data Sheet 0'!C109)+1,4), MONTH(1&amp;LEFT('[1]Data Sheet 0'!C109,FIND(" ",'[1]Data Sheet 0'!C109))), 1)</f>
        <v>44075</v>
      </c>
      <c r="B99" t="str">
        <f>IF('[1]Data Sheet 0'!B109=0,B98,'[1]Data Sheet 0'!B109)</f>
        <v>Single, with children</v>
      </c>
      <c r="C99" s="1">
        <f>ROUND('[1]Data Sheet 0'!E109/SUM('[1]Data Sheet 0'!D109:E109),3)</f>
        <v>0.51800000000000002</v>
      </c>
      <c r="D99">
        <f>ROUND('[1]Data Sheet 0'!E109,-3)</f>
        <v>208000</v>
      </c>
    </row>
    <row r="100" spans="1:4" x14ac:dyDescent="0.25">
      <c r="A100" s="6">
        <f>DATE(MID('[1]Data Sheet 0'!C110,FIND(" ",'[1]Data Sheet 0'!C110)+1,4), MONTH(1&amp;LEFT('[1]Data Sheet 0'!C110,FIND(" ",'[1]Data Sheet 0'!C110))), 1)</f>
        <v>44105</v>
      </c>
      <c r="B100" t="str">
        <f>IF('[1]Data Sheet 0'!B110=0,B99,'[1]Data Sheet 0'!B110)</f>
        <v>Single, with children</v>
      </c>
      <c r="C100" s="1">
        <f>ROUND('[1]Data Sheet 0'!E110/SUM('[1]Data Sheet 0'!D110:E110),3)</f>
        <v>0.52100000000000002</v>
      </c>
      <c r="D100">
        <f>ROUND('[1]Data Sheet 0'!E110,-3)</f>
        <v>215000</v>
      </c>
    </row>
    <row r="101" spans="1:4" x14ac:dyDescent="0.25">
      <c r="A101" s="6">
        <f>DATE(MID('[1]Data Sheet 0'!C111,FIND(" ",'[1]Data Sheet 0'!C111)+1,4), MONTH(1&amp;LEFT('[1]Data Sheet 0'!C111,FIND(" ",'[1]Data Sheet 0'!C111))), 1)</f>
        <v>44136</v>
      </c>
      <c r="B101" t="str">
        <f>IF('[1]Data Sheet 0'!B111=0,B100,'[1]Data Sheet 0'!B111)</f>
        <v>Single, with children</v>
      </c>
      <c r="C101" s="1">
        <f>ROUND('[1]Data Sheet 0'!E111/SUM('[1]Data Sheet 0'!D111:E111),3)</f>
        <v>0.52500000000000002</v>
      </c>
      <c r="D101">
        <f>ROUND('[1]Data Sheet 0'!E111,-3)</f>
        <v>222000</v>
      </c>
    </row>
    <row r="102" spans="1:4" x14ac:dyDescent="0.25">
      <c r="A102" s="6">
        <f>DATE(MID('[1]Data Sheet 0'!C112,FIND(" ",'[1]Data Sheet 0'!C112)+1,4), MONTH(1&amp;LEFT('[1]Data Sheet 0'!C112,FIND(" ",'[1]Data Sheet 0'!C112))), 1)</f>
        <v>44166</v>
      </c>
      <c r="B102" t="str">
        <f>IF('[1]Data Sheet 0'!B112=0,B101,'[1]Data Sheet 0'!B112)</f>
        <v>Single, with children</v>
      </c>
      <c r="C102" s="1">
        <f>ROUND('[1]Data Sheet 0'!E112/SUM('[1]Data Sheet 0'!D112:E112),3)</f>
        <v>0.52600000000000002</v>
      </c>
      <c r="D102">
        <f>ROUND('[1]Data Sheet 0'!E112,-3)</f>
        <v>227000</v>
      </c>
    </row>
    <row r="103" spans="1:4" x14ac:dyDescent="0.25">
      <c r="A103" s="6">
        <f>DATE(MID('[1]Data Sheet 0'!C113,FIND(" ",'[1]Data Sheet 0'!C113)+1,4), MONTH(1&amp;LEFT('[1]Data Sheet 0'!C113,FIND(" ",'[1]Data Sheet 0'!C113))), 1)</f>
        <v>44197</v>
      </c>
      <c r="B103" t="str">
        <f>IF('[1]Data Sheet 0'!B113=0,B102,'[1]Data Sheet 0'!B113)</f>
        <v>Single, with children</v>
      </c>
      <c r="C103" s="1">
        <f>ROUND('[1]Data Sheet 0'!E113/SUM('[1]Data Sheet 0'!D113:E113),3)</f>
        <v>0.52900000000000003</v>
      </c>
      <c r="D103">
        <f>ROUND('[1]Data Sheet 0'!E113,-3)</f>
        <v>233000</v>
      </c>
    </row>
    <row r="104" spans="1:4" x14ac:dyDescent="0.25">
      <c r="A104" s="6">
        <f>DATE(MID('[1]Data Sheet 0'!C114,FIND(" ",'[1]Data Sheet 0'!C114)+1,4), MONTH(1&amp;LEFT('[1]Data Sheet 0'!C114,FIND(" ",'[1]Data Sheet 0'!C114))), 1)</f>
        <v>44228</v>
      </c>
      <c r="B104" t="str">
        <f>IF('[1]Data Sheet 0'!B114=0,B103,'[1]Data Sheet 0'!B114)</f>
        <v>Single, with children</v>
      </c>
      <c r="C104" s="1">
        <f>ROUND('[1]Data Sheet 0'!E114/SUM('[1]Data Sheet 0'!D114:E114),3)</f>
        <v>0.53100000000000003</v>
      </c>
      <c r="D104">
        <f>ROUND('[1]Data Sheet 0'!E114,-3)</f>
        <v>237000</v>
      </c>
    </row>
    <row r="105" spans="1:4" x14ac:dyDescent="0.25">
      <c r="A105" s="6">
        <f>DATE(MID('[1]Data Sheet 0'!C115,FIND(" ",'[1]Data Sheet 0'!C115)+1,4), MONTH(1&amp;LEFT('[1]Data Sheet 0'!C115,FIND(" ",'[1]Data Sheet 0'!C115))), 1)</f>
        <v>44256</v>
      </c>
      <c r="B105" t="str">
        <f>IF('[1]Data Sheet 0'!B115=0,B104,'[1]Data Sheet 0'!B115)</f>
        <v>Single, with children</v>
      </c>
      <c r="C105" s="1">
        <f>ROUND('[1]Data Sheet 0'!E115/SUM('[1]Data Sheet 0'!D115:E115),3)</f>
        <v>0.53400000000000003</v>
      </c>
      <c r="D105">
        <f>ROUND('[1]Data Sheet 0'!E115,-3)</f>
        <v>241000</v>
      </c>
    </row>
    <row r="106" spans="1:4" x14ac:dyDescent="0.25">
      <c r="A106" s="6">
        <f>DATE(MID('[1]Data Sheet 0'!C116,FIND(" ",'[1]Data Sheet 0'!C116)+1,4), MONTH(1&amp;LEFT('[1]Data Sheet 0'!C116,FIND(" ",'[1]Data Sheet 0'!C116))), 1)</f>
        <v>44287</v>
      </c>
      <c r="B106" t="str">
        <f>IF('[1]Data Sheet 0'!B116=0,B105,'[1]Data Sheet 0'!B116)</f>
        <v>Single, with children</v>
      </c>
      <c r="C106" s="1">
        <f>ROUND('[1]Data Sheet 0'!E116/SUM('[1]Data Sheet 0'!D116:E116),3)</f>
        <v>0.53700000000000003</v>
      </c>
      <c r="D106">
        <f>ROUND('[1]Data Sheet 0'!E116,-3)</f>
        <v>245000</v>
      </c>
    </row>
    <row r="107" spans="1:4" x14ac:dyDescent="0.25">
      <c r="A107" s="6">
        <f>DATE(MID('[1]Data Sheet 0'!C117,FIND(" ",'[1]Data Sheet 0'!C117)+1,4), MONTH(1&amp;LEFT('[1]Data Sheet 0'!C117,FIND(" ",'[1]Data Sheet 0'!C117))), 1)</f>
        <v>44317</v>
      </c>
      <c r="B107" t="str">
        <f>IF('[1]Data Sheet 0'!B117=0,B106,'[1]Data Sheet 0'!B117)</f>
        <v>Single, with children</v>
      </c>
      <c r="C107" s="1">
        <f>ROUND('[1]Data Sheet 0'!E117/SUM('[1]Data Sheet 0'!D117:E117),3)</f>
        <v>0.54</v>
      </c>
      <c r="D107">
        <f>ROUND('[1]Data Sheet 0'!E117,-3)</f>
        <v>250000</v>
      </c>
    </row>
    <row r="108" spans="1:4" x14ac:dyDescent="0.25">
      <c r="A108" s="6">
        <f>DATE(MID('[1]Data Sheet 0'!C118,FIND(" ",'[1]Data Sheet 0'!C118)+1,4), MONTH(1&amp;LEFT('[1]Data Sheet 0'!C118,FIND(" ",'[1]Data Sheet 0'!C118))), 1)</f>
        <v>44348</v>
      </c>
      <c r="B108" t="str">
        <f>IF('[1]Data Sheet 0'!B118=0,B107,'[1]Data Sheet 0'!B118)</f>
        <v>Single, with children</v>
      </c>
      <c r="C108" s="1">
        <f>ROUND('[1]Data Sheet 0'!E118/SUM('[1]Data Sheet 0'!D118:E118),3)</f>
        <v>0.54200000000000004</v>
      </c>
      <c r="D108">
        <f>ROUND('[1]Data Sheet 0'!E118,-3)</f>
        <v>254000</v>
      </c>
    </row>
    <row r="109" spans="1:4" x14ac:dyDescent="0.25">
      <c r="A109" s="6">
        <f>DATE(MID('[1]Data Sheet 0'!C119,FIND(" ",'[1]Data Sheet 0'!C119)+1,4), MONTH(1&amp;LEFT('[1]Data Sheet 0'!C119,FIND(" ",'[1]Data Sheet 0'!C119))), 1)</f>
        <v>44378</v>
      </c>
      <c r="B109" t="str">
        <f>IF('[1]Data Sheet 0'!B119=0,B108,'[1]Data Sheet 0'!B119)</f>
        <v>Single, with children</v>
      </c>
      <c r="C109" s="1">
        <f>ROUND('[1]Data Sheet 0'!E119/SUM('[1]Data Sheet 0'!D119:E119),3)</f>
        <v>0.54400000000000004</v>
      </c>
      <c r="D109">
        <f>ROUND('[1]Data Sheet 0'!E119,-3)</f>
        <v>257000</v>
      </c>
    </row>
    <row r="110" spans="1:4" x14ac:dyDescent="0.25">
      <c r="A110" s="6">
        <f>DATE(MID('[1]Data Sheet 0'!C120,FIND(" ",'[1]Data Sheet 0'!C120)+1,4), MONTH(1&amp;LEFT('[1]Data Sheet 0'!C120,FIND(" ",'[1]Data Sheet 0'!C120))), 1)</f>
        <v>44409</v>
      </c>
      <c r="B110" t="str">
        <f>IF('[1]Data Sheet 0'!B120=0,B109,'[1]Data Sheet 0'!B120)</f>
        <v>Single, with children</v>
      </c>
      <c r="C110" s="1">
        <f>ROUND('[1]Data Sheet 0'!E120/SUM('[1]Data Sheet 0'!D120:E120),3)</f>
        <v>0.54800000000000004</v>
      </c>
      <c r="D110">
        <f>ROUND('[1]Data Sheet 0'!E120,-3)</f>
        <v>262000</v>
      </c>
    </row>
    <row r="111" spans="1:4" x14ac:dyDescent="0.25">
      <c r="A111" s="6">
        <f>DATE(MID('[1]Data Sheet 0'!C121,FIND(" ",'[1]Data Sheet 0'!C121)+1,4), MONTH(1&amp;LEFT('[1]Data Sheet 0'!C121,FIND(" ",'[1]Data Sheet 0'!C121))), 1)</f>
        <v>44440</v>
      </c>
      <c r="B111" t="str">
        <f>IF('[1]Data Sheet 0'!B121=0,B110,'[1]Data Sheet 0'!B121)</f>
        <v>Single, with children</v>
      </c>
      <c r="C111" s="1">
        <f>ROUND('[1]Data Sheet 0'!E121/SUM('[1]Data Sheet 0'!D121:E121),3)</f>
        <v>0.55100000000000005</v>
      </c>
      <c r="D111">
        <f>ROUND('[1]Data Sheet 0'!E121,-3)</f>
        <v>266000</v>
      </c>
    </row>
    <row r="112" spans="1:4" x14ac:dyDescent="0.25">
      <c r="A112" s="6">
        <f>DATE(MID('[1]Data Sheet 0'!C122,FIND(" ",'[1]Data Sheet 0'!C122)+1,4), MONTH(1&amp;LEFT('[1]Data Sheet 0'!C122,FIND(" ",'[1]Data Sheet 0'!C122))), 1)</f>
        <v>44470</v>
      </c>
      <c r="B112" t="str">
        <f>IF('[1]Data Sheet 0'!B122=0,B111,'[1]Data Sheet 0'!B122)</f>
        <v>Single, with children</v>
      </c>
      <c r="C112" s="1">
        <f>ROUND('[1]Data Sheet 0'!E122/SUM('[1]Data Sheet 0'!D122:E122),3)</f>
        <v>0.55500000000000005</v>
      </c>
      <c r="D112">
        <f>ROUND('[1]Data Sheet 0'!E122,-3)</f>
        <v>270000</v>
      </c>
    </row>
    <row r="113" spans="1:4" x14ac:dyDescent="0.25">
      <c r="A113" s="6">
        <f>DATE(MID('[1]Data Sheet 0'!C123,FIND(" ",'[1]Data Sheet 0'!C123)+1,4), MONTH(1&amp;LEFT('[1]Data Sheet 0'!C123,FIND(" ",'[1]Data Sheet 0'!C123))), 1)</f>
        <v>44501</v>
      </c>
      <c r="B113" t="str">
        <f>IF('[1]Data Sheet 0'!B123=0,B112,'[1]Data Sheet 0'!B123)</f>
        <v>Single, with children</v>
      </c>
      <c r="C113" s="1">
        <f>ROUND('[1]Data Sheet 0'!E123/SUM('[1]Data Sheet 0'!D123:E123),3)</f>
        <v>0.55700000000000005</v>
      </c>
      <c r="D113">
        <f>ROUND('[1]Data Sheet 0'!E123,-3)</f>
        <v>273000</v>
      </c>
    </row>
    <row r="114" spans="1:4" x14ac:dyDescent="0.25">
      <c r="A114" s="6">
        <f>DATE(MID('[1]Data Sheet 0'!C124,FIND(" ",'[1]Data Sheet 0'!C124)+1,4), MONTH(1&amp;LEFT('[1]Data Sheet 0'!C124,FIND(" ",'[1]Data Sheet 0'!C124))), 1)</f>
        <v>44531</v>
      </c>
      <c r="B114" t="str">
        <f>IF('[1]Data Sheet 0'!B124=0,B113,'[1]Data Sheet 0'!B124)</f>
        <v>Single, with children</v>
      </c>
      <c r="C114" s="1">
        <f>ROUND('[1]Data Sheet 0'!E124/SUM('[1]Data Sheet 0'!D124:E124),3)</f>
        <v>0.56000000000000005</v>
      </c>
      <c r="D114">
        <f>ROUND('[1]Data Sheet 0'!E124,-3)</f>
        <v>276000</v>
      </c>
    </row>
    <row r="115" spans="1:4" x14ac:dyDescent="0.25">
      <c r="A115" s="6">
        <f>DATE(MID('[1]Data Sheet 0'!C125,FIND(" ",'[1]Data Sheet 0'!C125)+1,4), MONTH(1&amp;LEFT('[1]Data Sheet 0'!C125,FIND(" ",'[1]Data Sheet 0'!C125))), 1)</f>
        <v>44562</v>
      </c>
      <c r="B115" t="str">
        <f>IF('[1]Data Sheet 0'!B125=0,B114,'[1]Data Sheet 0'!B125)</f>
        <v>Single, with children</v>
      </c>
      <c r="C115" s="1">
        <f>ROUND('[1]Data Sheet 0'!E125/SUM('[1]Data Sheet 0'!D125:E125),3)</f>
        <v>0.56299999999999994</v>
      </c>
      <c r="D115">
        <f>ROUND('[1]Data Sheet 0'!E125,-3)</f>
        <v>280000</v>
      </c>
    </row>
    <row r="116" spans="1:4" x14ac:dyDescent="0.25">
      <c r="A116" s="6">
        <f>DATE(MID('[1]Data Sheet 0'!C126,FIND(" ",'[1]Data Sheet 0'!C126)+1,4), MONTH(1&amp;LEFT('[1]Data Sheet 0'!C126,FIND(" ",'[1]Data Sheet 0'!C126))), 1)</f>
        <v>44593</v>
      </c>
      <c r="B116" t="str">
        <f>IF('[1]Data Sheet 0'!B126=0,B115,'[1]Data Sheet 0'!B126)</f>
        <v>Single, with children</v>
      </c>
      <c r="C116" s="1">
        <f>ROUND('[1]Data Sheet 0'!E126/SUM('[1]Data Sheet 0'!D126:E126),3)</f>
        <v>0.56599999999999995</v>
      </c>
      <c r="D116">
        <f>ROUND('[1]Data Sheet 0'!E126,-3)</f>
        <v>283000</v>
      </c>
    </row>
    <row r="117" spans="1:4" x14ac:dyDescent="0.25">
      <c r="A117" s="6">
        <f>DATE(MID('[1]Data Sheet 0'!C127,FIND(" ",'[1]Data Sheet 0'!C127)+1,4), MONTH(1&amp;LEFT('[1]Data Sheet 0'!C127,FIND(" ",'[1]Data Sheet 0'!C127))), 1)</f>
        <v>44621</v>
      </c>
      <c r="B117" t="str">
        <f>IF('[1]Data Sheet 0'!B127=0,B116,'[1]Data Sheet 0'!B127)</f>
        <v>Single, with children</v>
      </c>
      <c r="C117" s="1">
        <f>ROUND('[1]Data Sheet 0'!E127/SUM('[1]Data Sheet 0'!D127:E127),3)</f>
        <v>0.56899999999999995</v>
      </c>
      <c r="D117">
        <f>ROUND('[1]Data Sheet 0'!E127,-3)</f>
        <v>287000</v>
      </c>
    </row>
    <row r="118" spans="1:4" x14ac:dyDescent="0.25">
      <c r="A118" s="6">
        <f>DATE(MID('[1]Data Sheet 0'!C128,FIND(" ",'[1]Data Sheet 0'!C128)+1,4), MONTH(1&amp;LEFT('[1]Data Sheet 0'!C128,FIND(" ",'[1]Data Sheet 0'!C128))), 1)</f>
        <v>44652</v>
      </c>
      <c r="B118" t="str">
        <f>IF('[1]Data Sheet 0'!B128=0,B117,'[1]Data Sheet 0'!B128)</f>
        <v>Single, with children</v>
      </c>
      <c r="C118" s="1">
        <f>ROUND('[1]Data Sheet 0'!E128/SUM('[1]Data Sheet 0'!D128:E128),3)</f>
        <v>0.57399999999999995</v>
      </c>
      <c r="D118">
        <f>ROUND('[1]Data Sheet 0'!E128,-3)</f>
        <v>292000</v>
      </c>
    </row>
    <row r="119" spans="1:4" x14ac:dyDescent="0.25">
      <c r="A119" s="6">
        <f>DATE(MID('[1]Data Sheet 0'!C129,FIND(" ",'[1]Data Sheet 0'!C129)+1,4), MONTH(1&amp;LEFT('[1]Data Sheet 0'!C129,FIND(" ",'[1]Data Sheet 0'!C129))), 1)</f>
        <v>44682</v>
      </c>
      <c r="B119" t="str">
        <f>IF('[1]Data Sheet 0'!B129=0,B118,'[1]Data Sheet 0'!B129)</f>
        <v>Single, with children</v>
      </c>
      <c r="C119" s="1">
        <f>ROUND('[1]Data Sheet 0'!E129/SUM('[1]Data Sheet 0'!D129:E129),3)</f>
        <v>0.57799999999999996</v>
      </c>
      <c r="D119">
        <f>ROUND('[1]Data Sheet 0'!E129,-3)</f>
        <v>296000</v>
      </c>
    </row>
    <row r="120" spans="1:4" x14ac:dyDescent="0.25">
      <c r="A120" s="6">
        <f>DATE(MID('[1]Data Sheet 0'!C130,FIND(" ",'[1]Data Sheet 0'!C130)+1,4), MONTH(1&amp;LEFT('[1]Data Sheet 0'!C130,FIND(" ",'[1]Data Sheet 0'!C130))), 1)</f>
        <v>44713</v>
      </c>
      <c r="B120" t="str">
        <f>IF('[1]Data Sheet 0'!B130=0,B119,'[1]Data Sheet 0'!B130)</f>
        <v>Single, with children</v>
      </c>
      <c r="C120" s="1">
        <f>ROUND('[1]Data Sheet 0'!E130/SUM('[1]Data Sheet 0'!D130:E130),3)</f>
        <v>0.58199999999999996</v>
      </c>
      <c r="D120">
        <f>ROUND('[1]Data Sheet 0'!E130,-3)</f>
        <v>300000</v>
      </c>
    </row>
    <row r="121" spans="1:4" x14ac:dyDescent="0.25">
      <c r="A121" s="6">
        <f>DATE(MID('[1]Data Sheet 0'!C131,FIND(" ",'[1]Data Sheet 0'!C131)+1,4), MONTH(1&amp;LEFT('[1]Data Sheet 0'!C131,FIND(" ",'[1]Data Sheet 0'!C131))), 1)</f>
        <v>44743</v>
      </c>
      <c r="B121" t="str">
        <f>IF('[1]Data Sheet 0'!B131=0,B120,'[1]Data Sheet 0'!B131)</f>
        <v>Single, with children</v>
      </c>
      <c r="C121" s="1">
        <f>ROUND('[1]Data Sheet 0'!E131/SUM('[1]Data Sheet 0'!D131:E131),3)</f>
        <v>0.58699999999999997</v>
      </c>
      <c r="D121">
        <f>ROUND('[1]Data Sheet 0'!E131,-3)</f>
        <v>305000</v>
      </c>
    </row>
    <row r="122" spans="1:4" x14ac:dyDescent="0.25">
      <c r="A122" s="6">
        <f>DATE(MID('[1]Data Sheet 0'!C132,FIND(" ",'[1]Data Sheet 0'!C132)+1,4), MONTH(1&amp;LEFT('[1]Data Sheet 0'!C132,FIND(" ",'[1]Data Sheet 0'!C132))), 1)</f>
        <v>44774</v>
      </c>
      <c r="B122" t="str">
        <f>IF('[1]Data Sheet 0'!B132=0,B121,'[1]Data Sheet 0'!B132)</f>
        <v>Single, with children</v>
      </c>
      <c r="C122" s="1">
        <f>ROUND('[1]Data Sheet 0'!E132/SUM('[1]Data Sheet 0'!D132:E132),3)</f>
        <v>0.59099999999999997</v>
      </c>
      <c r="D122">
        <f>ROUND('[1]Data Sheet 0'!E132,-3)</f>
        <v>309000</v>
      </c>
    </row>
    <row r="123" spans="1:4" x14ac:dyDescent="0.25">
      <c r="A123" s="6">
        <f>DATE(MID('[1]Data Sheet 0'!C133,FIND(" ",'[1]Data Sheet 0'!C133)+1,4), MONTH(1&amp;LEFT('[1]Data Sheet 0'!C133,FIND(" ",'[1]Data Sheet 0'!C133))), 1)</f>
        <v>44805</v>
      </c>
      <c r="B123" t="str">
        <f>IF('[1]Data Sheet 0'!B133=0,B122,'[1]Data Sheet 0'!B133)</f>
        <v>Single, with children</v>
      </c>
      <c r="C123" s="1">
        <f>ROUND('[1]Data Sheet 0'!E133/SUM('[1]Data Sheet 0'!D133:E133),3)</f>
        <v>0.59599999999999997</v>
      </c>
      <c r="D123">
        <f>ROUND('[1]Data Sheet 0'!E133,-3)</f>
        <v>314000</v>
      </c>
    </row>
    <row r="124" spans="1:4" x14ac:dyDescent="0.25">
      <c r="A124" s="6">
        <f>DATE(MID('[1]Data Sheet 0'!C134,FIND(" ",'[1]Data Sheet 0'!C134)+1,4), MONTH(1&amp;LEFT('[1]Data Sheet 0'!C134,FIND(" ",'[1]Data Sheet 0'!C134))), 1)</f>
        <v>44835</v>
      </c>
      <c r="B124" t="str">
        <f>IF('[1]Data Sheet 0'!B134=0,B123,'[1]Data Sheet 0'!B134)</f>
        <v>Single, with children</v>
      </c>
      <c r="C124" s="1">
        <f>ROUND('[1]Data Sheet 0'!E134/SUM('[1]Data Sheet 0'!D134:E134),3)</f>
        <v>0.60099999999999998</v>
      </c>
      <c r="D124">
        <f>ROUND('[1]Data Sheet 0'!E134,-3)</f>
        <v>320000</v>
      </c>
    </row>
    <row r="125" spans="1:4" x14ac:dyDescent="0.25">
      <c r="A125" s="6">
        <f>DATE(MID('[1]Data Sheet 0'!C135,FIND(" ",'[1]Data Sheet 0'!C135)+1,4), MONTH(1&amp;LEFT('[1]Data Sheet 0'!C135,FIND(" ",'[1]Data Sheet 0'!C135))), 1)</f>
        <v>44866</v>
      </c>
      <c r="B125" t="str">
        <f>IF('[1]Data Sheet 0'!B135=0,B124,'[1]Data Sheet 0'!B135)</f>
        <v>Single, with children</v>
      </c>
      <c r="C125" s="1">
        <f>ROUND('[1]Data Sheet 0'!E135/SUM('[1]Data Sheet 0'!D135:E135),3)</f>
        <v>0.60599999999999998</v>
      </c>
      <c r="D125">
        <f>ROUND('[1]Data Sheet 0'!E135,-3)</f>
        <v>325000</v>
      </c>
    </row>
    <row r="126" spans="1:4" x14ac:dyDescent="0.25">
      <c r="A126" s="6">
        <f>DATE(MID('[1]Data Sheet 0'!C136,FIND(" ",'[1]Data Sheet 0'!C136)+1,4), MONTH(1&amp;LEFT('[1]Data Sheet 0'!C136,FIND(" ",'[1]Data Sheet 0'!C136))), 1)</f>
        <v>44896</v>
      </c>
      <c r="B126" t="str">
        <f>IF('[1]Data Sheet 0'!B136=0,B125,'[1]Data Sheet 0'!B136)</f>
        <v>Single, with children</v>
      </c>
      <c r="C126" s="1">
        <f>ROUND('[1]Data Sheet 0'!E136/SUM('[1]Data Sheet 0'!D136:E136),3)</f>
        <v>0.61</v>
      </c>
      <c r="D126">
        <f>ROUND('[1]Data Sheet 0'!E136,-3)</f>
        <v>329000</v>
      </c>
    </row>
    <row r="127" spans="1:4" x14ac:dyDescent="0.25">
      <c r="A127" s="6">
        <f>DATE(MID('[1]Data Sheet 0'!C137,FIND(" ",'[1]Data Sheet 0'!C137)+1,4), MONTH(1&amp;LEFT('[1]Data Sheet 0'!C137,FIND(" ",'[1]Data Sheet 0'!C137))), 1)</f>
        <v>44927</v>
      </c>
      <c r="B127" t="str">
        <f>IF('[1]Data Sheet 0'!B137=0,B126,'[1]Data Sheet 0'!B137)</f>
        <v>Single, with children</v>
      </c>
      <c r="C127" s="1">
        <f>ROUND('[1]Data Sheet 0'!E137/SUM('[1]Data Sheet 0'!D137:E137),3)</f>
        <v>0.61399999999999999</v>
      </c>
      <c r="D127">
        <f>ROUND('[1]Data Sheet 0'!E137,-3)</f>
        <v>333000</v>
      </c>
    </row>
    <row r="128" spans="1:4" x14ac:dyDescent="0.25">
      <c r="A128" s="6">
        <f>DATE(MID('[1]Data Sheet 0'!C138,FIND(" ",'[1]Data Sheet 0'!C138)+1,4), MONTH(1&amp;LEFT('[1]Data Sheet 0'!C138,FIND(" ",'[1]Data Sheet 0'!C138))), 1)</f>
        <v>44958</v>
      </c>
      <c r="B128" t="str">
        <f>IF('[1]Data Sheet 0'!B138=0,B127,'[1]Data Sheet 0'!B138)</f>
        <v>Single, with children</v>
      </c>
      <c r="C128" s="1">
        <f>ROUND('[1]Data Sheet 0'!E138/SUM('[1]Data Sheet 0'!D138:E138),3)</f>
        <v>0.61799999999999999</v>
      </c>
      <c r="D128">
        <f>ROUND('[1]Data Sheet 0'!E138,-3)</f>
        <v>338000</v>
      </c>
    </row>
    <row r="129" spans="1:4" x14ac:dyDescent="0.25">
      <c r="A129" s="6">
        <f>DATE(MID('[1]Data Sheet 0'!C139,FIND(" ",'[1]Data Sheet 0'!C139)+1,4), MONTH(1&amp;LEFT('[1]Data Sheet 0'!C139,FIND(" ",'[1]Data Sheet 0'!C139))), 1)</f>
        <v>44986</v>
      </c>
      <c r="B129" t="str">
        <f>IF('[1]Data Sheet 0'!B139=0,B128,'[1]Data Sheet 0'!B139)</f>
        <v>Single, with children</v>
      </c>
      <c r="C129" s="1">
        <f>ROUND('[1]Data Sheet 0'!E139/SUM('[1]Data Sheet 0'!D139:E139),3)</f>
        <v>0.622</v>
      </c>
      <c r="D129">
        <f>ROUND('[1]Data Sheet 0'!E139,-3)</f>
        <v>342000</v>
      </c>
    </row>
    <row r="130" spans="1:4" x14ac:dyDescent="0.25">
      <c r="A130" s="6">
        <f>DATE(MID('[1]Data Sheet 0'!C140,FIND(" ",'[1]Data Sheet 0'!C140)+1,4), MONTH(1&amp;LEFT('[1]Data Sheet 0'!C140,FIND(" ",'[1]Data Sheet 0'!C140))), 1)</f>
        <v>45017</v>
      </c>
      <c r="B130" t="str">
        <f>IF('[1]Data Sheet 0'!B140=0,B129,'[1]Data Sheet 0'!B140)</f>
        <v>Single, with children</v>
      </c>
      <c r="C130" s="1">
        <f>ROUND('[1]Data Sheet 0'!E140/SUM('[1]Data Sheet 0'!D140:E140),3)</f>
        <v>0.629</v>
      </c>
      <c r="D130">
        <f>ROUND('[1]Data Sheet 0'!E140,-3)</f>
        <v>347000</v>
      </c>
    </row>
    <row r="131" spans="1:4" x14ac:dyDescent="0.25">
      <c r="A131" s="6">
        <f>DATE(MID('[1]Data Sheet 0'!C141,FIND(" ",'[1]Data Sheet 0'!C141)+1,4), MONTH(1&amp;LEFT('[1]Data Sheet 0'!C141,FIND(" ",'[1]Data Sheet 0'!C141))), 1)</f>
        <v>45047</v>
      </c>
      <c r="B131" t="str">
        <f>IF('[1]Data Sheet 0'!B141=0,B130,'[1]Data Sheet 0'!B141)</f>
        <v>Single, with children</v>
      </c>
      <c r="C131" s="1">
        <f>ROUND('[1]Data Sheet 0'!E141/SUM('[1]Data Sheet 0'!D141:E141),3)</f>
        <v>0.63300000000000001</v>
      </c>
      <c r="D131">
        <f>ROUND('[1]Data Sheet 0'!E141,-3)</f>
        <v>352000</v>
      </c>
    </row>
    <row r="132" spans="1:4" x14ac:dyDescent="0.25">
      <c r="A132" s="6">
        <f>DATE(MID('[1]Data Sheet 0'!C142,FIND(" ",'[1]Data Sheet 0'!C142)+1,4), MONTH(1&amp;LEFT('[1]Data Sheet 0'!C142,FIND(" ",'[1]Data Sheet 0'!C142))), 1)</f>
        <v>45078</v>
      </c>
      <c r="B132" t="str">
        <f>IF('[1]Data Sheet 0'!B142=0,B131,'[1]Data Sheet 0'!B142)</f>
        <v>Single, with children</v>
      </c>
      <c r="C132" s="1">
        <f>ROUND('[1]Data Sheet 0'!E142/SUM('[1]Data Sheet 0'!D142:E142),3)</f>
        <v>0.63800000000000001</v>
      </c>
      <c r="D132">
        <f>ROUND('[1]Data Sheet 0'!E142,-3)</f>
        <v>355000</v>
      </c>
    </row>
    <row r="133" spans="1:4" x14ac:dyDescent="0.25">
      <c r="A133" s="6">
        <f>DATE(MID('[1]Data Sheet 0'!C143,FIND(" ",'[1]Data Sheet 0'!C143)+1,4), MONTH(1&amp;LEFT('[1]Data Sheet 0'!C143,FIND(" ",'[1]Data Sheet 0'!C143))), 1)</f>
        <v>45108</v>
      </c>
      <c r="B133" t="str">
        <f>IF('[1]Data Sheet 0'!B143=0,B132,'[1]Data Sheet 0'!B143)</f>
        <v>Single, with children</v>
      </c>
      <c r="C133" s="1">
        <f>ROUND('[1]Data Sheet 0'!E143/SUM('[1]Data Sheet 0'!D143:E143),3)</f>
        <v>0.64300000000000002</v>
      </c>
      <c r="D133">
        <f>ROUND('[1]Data Sheet 0'!E143,-3)</f>
        <v>360000</v>
      </c>
    </row>
    <row r="134" spans="1:4" x14ac:dyDescent="0.25">
      <c r="A134" s="6">
        <f>DATE(MID('[1]Data Sheet 0'!C144,FIND(" ",'[1]Data Sheet 0'!C144)+1,4), MONTH(1&amp;LEFT('[1]Data Sheet 0'!C144,FIND(" ",'[1]Data Sheet 0'!C144))), 1)</f>
        <v>45139</v>
      </c>
      <c r="B134" t="str">
        <f>IF('[1]Data Sheet 0'!B144=0,B133,'[1]Data Sheet 0'!B144)</f>
        <v>Single, with children</v>
      </c>
      <c r="C134" s="1">
        <f>ROUND('[1]Data Sheet 0'!E144/SUM('[1]Data Sheet 0'!D144:E144),3)</f>
        <v>0.64800000000000002</v>
      </c>
      <c r="D134">
        <f>ROUND('[1]Data Sheet 0'!E144,-3)</f>
        <v>364000</v>
      </c>
    </row>
    <row r="135" spans="1:4" x14ac:dyDescent="0.25">
      <c r="A135" s="6">
        <f>DATE(MID('[1]Data Sheet 0'!C145,FIND(" ",'[1]Data Sheet 0'!C145)+1,4), MONTH(1&amp;LEFT('[1]Data Sheet 0'!C145,FIND(" ",'[1]Data Sheet 0'!C145))), 1)</f>
        <v>45170</v>
      </c>
      <c r="B135" t="str">
        <f>IF('[1]Data Sheet 0'!B145=0,B134,'[1]Data Sheet 0'!B145)</f>
        <v>Single, with children</v>
      </c>
      <c r="C135" s="1">
        <f>ROUND('[1]Data Sheet 0'!E145/SUM('[1]Data Sheet 0'!D145:E145),3)</f>
        <v>0.65500000000000003</v>
      </c>
      <c r="D135">
        <f>ROUND('[1]Data Sheet 0'!E145,-3)</f>
        <v>369000</v>
      </c>
    </row>
    <row r="136" spans="1:4" x14ac:dyDescent="0.25">
      <c r="A136" s="6">
        <f>DATE(MID('[1]Data Sheet 0'!C146,FIND(" ",'[1]Data Sheet 0'!C146)+1,4), MONTH(1&amp;LEFT('[1]Data Sheet 0'!C146,FIND(" ",'[1]Data Sheet 0'!C146))), 1)</f>
        <v>45200</v>
      </c>
      <c r="B136" t="str">
        <f>IF('[1]Data Sheet 0'!B146=0,B135,'[1]Data Sheet 0'!B146)</f>
        <v>Single, with children</v>
      </c>
      <c r="C136" s="1">
        <f>ROUND('[1]Data Sheet 0'!E146/SUM('[1]Data Sheet 0'!D146:E146),3)</f>
        <v>0.66</v>
      </c>
      <c r="D136">
        <f>ROUND('[1]Data Sheet 0'!E146,-3)</f>
        <v>374000</v>
      </c>
    </row>
    <row r="137" spans="1:4" x14ac:dyDescent="0.25">
      <c r="A137" s="6">
        <f>DATE(MID('[1]Data Sheet 0'!C147,FIND(" ",'[1]Data Sheet 0'!C147)+1,4), MONTH(1&amp;LEFT('[1]Data Sheet 0'!C147,FIND(" ",'[1]Data Sheet 0'!C147))), 1)</f>
        <v>45231</v>
      </c>
      <c r="B137" t="str">
        <f>IF('[1]Data Sheet 0'!B147=0,B136,'[1]Data Sheet 0'!B147)</f>
        <v>Single, with children</v>
      </c>
      <c r="C137" s="1">
        <f>ROUND('[1]Data Sheet 0'!E147/SUM('[1]Data Sheet 0'!D147:E147),3)</f>
        <v>0.66400000000000003</v>
      </c>
      <c r="D137">
        <f>ROUND('[1]Data Sheet 0'!E147,-3)</f>
        <v>379000</v>
      </c>
    </row>
    <row r="138" spans="1:4" x14ac:dyDescent="0.25">
      <c r="A138" s="6">
        <f>DATE(MID('[1]Data Sheet 0'!C148,FIND(" ",'[1]Data Sheet 0'!C148)+1,4), MONTH(1&amp;LEFT('[1]Data Sheet 0'!C148,FIND(" ",'[1]Data Sheet 0'!C148))), 1)</f>
        <v>45261</v>
      </c>
      <c r="B138" t="str">
        <f>IF('[1]Data Sheet 0'!B148=0,B137,'[1]Data Sheet 0'!B148)</f>
        <v>Single, with children</v>
      </c>
      <c r="C138" s="1">
        <f>ROUND('[1]Data Sheet 0'!E148/SUM('[1]Data Sheet 0'!D148:E148),3)</f>
        <v>0.66900000000000004</v>
      </c>
      <c r="D138">
        <f>ROUND('[1]Data Sheet 0'!E148,-3)</f>
        <v>383000</v>
      </c>
    </row>
    <row r="139" spans="1:4" x14ac:dyDescent="0.25">
      <c r="A139" s="6">
        <f>DATE(MID('[1]Data Sheet 0'!C149,FIND(" ",'[1]Data Sheet 0'!C149)+1,4), MONTH(1&amp;LEFT('[1]Data Sheet 0'!C149,FIND(" ",'[1]Data Sheet 0'!C149))), 1)</f>
        <v>45292</v>
      </c>
      <c r="B139" t="str">
        <f>IF('[1]Data Sheet 0'!B149=0,B138,'[1]Data Sheet 0'!B149)</f>
        <v>Single, with children</v>
      </c>
      <c r="C139" s="1">
        <f>ROUND('[1]Data Sheet 0'!E149/SUM('[1]Data Sheet 0'!D149:E149),3)</f>
        <v>0.67200000000000004</v>
      </c>
      <c r="D139">
        <f>ROUND('[1]Data Sheet 0'!E149,-3)</f>
        <v>386000</v>
      </c>
    </row>
    <row r="140" spans="1:4" x14ac:dyDescent="0.25">
      <c r="A140" s="6">
        <f>DATE(MID('[1]Data Sheet 0'!C150,FIND(" ",'[1]Data Sheet 0'!C150)+1,4), MONTH(1&amp;LEFT('[1]Data Sheet 0'!C150,FIND(" ",'[1]Data Sheet 0'!C150))), 1)</f>
        <v>45323</v>
      </c>
      <c r="B140" t="str">
        <f>IF('[1]Data Sheet 0'!B150=0,B139,'[1]Data Sheet 0'!B150)</f>
        <v>Single, with children</v>
      </c>
      <c r="C140" s="1">
        <f>ROUND('[1]Data Sheet 0'!E150/SUM('[1]Data Sheet 0'!D150:E150),3)</f>
        <v>0.67600000000000005</v>
      </c>
      <c r="D140">
        <f>ROUND('[1]Data Sheet 0'!E150,-3)</f>
        <v>389000</v>
      </c>
    </row>
    <row r="141" spans="1:4" x14ac:dyDescent="0.25">
      <c r="A141" s="6">
        <f>DATE(MID('[1]Data Sheet 0'!C151,FIND(" ",'[1]Data Sheet 0'!C151)+1,4), MONTH(1&amp;LEFT('[1]Data Sheet 0'!C151,FIND(" ",'[1]Data Sheet 0'!C151))), 1)</f>
        <v>45352</v>
      </c>
      <c r="B141" t="str">
        <f>IF('[1]Data Sheet 0'!B151=0,B140,'[1]Data Sheet 0'!B151)</f>
        <v>Single, with children</v>
      </c>
      <c r="C141" s="1">
        <f>ROUND('[1]Data Sheet 0'!E151/SUM('[1]Data Sheet 0'!D151:E151),3)</f>
        <v>0.68200000000000005</v>
      </c>
      <c r="D141">
        <f>ROUND('[1]Data Sheet 0'!E151,-3)</f>
        <v>394000</v>
      </c>
    </row>
    <row r="142" spans="1:4" x14ac:dyDescent="0.25">
      <c r="A142" s="6">
        <f>DATE(MID('[1]Data Sheet 0'!C152,FIND(" ",'[1]Data Sheet 0'!C152)+1,4), MONTH(1&amp;LEFT('[1]Data Sheet 0'!C152,FIND(" ",'[1]Data Sheet 0'!C152))), 1)</f>
        <v>45383</v>
      </c>
      <c r="B142" t="str">
        <f>IF('[1]Data Sheet 0'!B152=0,B141,'[1]Data Sheet 0'!B152)</f>
        <v>Single, with children</v>
      </c>
      <c r="C142" s="1">
        <f>ROUND('[1]Data Sheet 0'!E152/SUM('[1]Data Sheet 0'!D152:E152),3)</f>
        <v>0.65400000000000003</v>
      </c>
      <c r="D142">
        <f>ROUND('[1]Data Sheet 0'!E152,-3)</f>
        <v>379000</v>
      </c>
    </row>
    <row r="143" spans="1:4" x14ac:dyDescent="0.25">
      <c r="A143" s="6">
        <f>DATE(MID('[1]Data Sheet 0'!C153,FIND(" ",'[1]Data Sheet 0'!C153)+1,4), MONTH(1&amp;LEFT('[1]Data Sheet 0'!C153,FIND(" ",'[1]Data Sheet 0'!C153))), 1)</f>
        <v>45413</v>
      </c>
      <c r="B143" t="str">
        <f>IF('[1]Data Sheet 0'!B153=0,B142,'[1]Data Sheet 0'!B153)</f>
        <v>Single, with children</v>
      </c>
      <c r="C143" s="1">
        <f>ROUND('[1]Data Sheet 0'!E153/SUM('[1]Data Sheet 0'!D153:E153),3)</f>
        <v>0.442</v>
      </c>
      <c r="D143">
        <f>ROUND('[1]Data Sheet 0'!E153,-3)</f>
        <v>258000</v>
      </c>
    </row>
    <row r="144" spans="1:4" x14ac:dyDescent="0.25">
      <c r="A144" s="6">
        <f>DATE(MID('[1]Data Sheet 0'!C154,FIND(" ",'[1]Data Sheet 0'!C154)+1,4), MONTH(1&amp;LEFT('[1]Data Sheet 0'!C154,FIND(" ",'[1]Data Sheet 0'!C154))), 1)</f>
        <v>45444</v>
      </c>
      <c r="B144" t="str">
        <f>IF('[1]Data Sheet 0'!B154=0,B143,'[1]Data Sheet 0'!B154)</f>
        <v>Single, with children</v>
      </c>
      <c r="C144" s="1">
        <f>ROUND('[1]Data Sheet 0'!E154/SUM('[1]Data Sheet 0'!D154:E154),3)</f>
        <v>0.45</v>
      </c>
      <c r="D144">
        <f>ROUND('[1]Data Sheet 0'!E154,-3)</f>
        <v>266000</v>
      </c>
    </row>
    <row r="145" spans="1:4" x14ac:dyDescent="0.25">
      <c r="A145" s="6">
        <f>DATE(MID('[1]Data Sheet 0'!C155,FIND(" ",'[1]Data Sheet 0'!C155)+1,4), MONTH(1&amp;LEFT('[1]Data Sheet 0'!C155,FIND(" ",'[1]Data Sheet 0'!C155))), 1)</f>
        <v>45474</v>
      </c>
      <c r="B145" t="str">
        <f>IF('[1]Data Sheet 0'!B155=0,B144,'[1]Data Sheet 0'!B155)</f>
        <v>Single, with children</v>
      </c>
      <c r="C145" s="1">
        <f>ROUND('[1]Data Sheet 0'!E155/SUM('[1]Data Sheet 0'!D155:E155),3)</f>
        <v>0.45500000000000002</v>
      </c>
      <c r="D145">
        <f>ROUND('[1]Data Sheet 0'!E155,-3)</f>
        <v>273000</v>
      </c>
    </row>
    <row r="146" spans="1:4" x14ac:dyDescent="0.25">
      <c r="A146" s="6">
        <f>DATE(MID('[1]Data Sheet 0'!C156,FIND(" ",'[1]Data Sheet 0'!C156)+1,4), MONTH(1&amp;LEFT('[1]Data Sheet 0'!C156,FIND(" ",'[1]Data Sheet 0'!C156))), 1)</f>
        <v>45505</v>
      </c>
      <c r="B146" t="str">
        <f>IF('[1]Data Sheet 0'!B156=0,B145,'[1]Data Sheet 0'!B156)</f>
        <v>Single, with children</v>
      </c>
      <c r="C146" s="1">
        <f>ROUND('[1]Data Sheet 0'!E156/SUM('[1]Data Sheet 0'!D156:E156),3)</f>
        <v>0.46</v>
      </c>
      <c r="D146">
        <f>ROUND('[1]Data Sheet 0'!E156,-3)</f>
        <v>281000</v>
      </c>
    </row>
    <row r="147" spans="1:4" x14ac:dyDescent="0.25">
      <c r="A147" s="6">
        <f>DATE(MID('[1]Data Sheet 0'!C157,FIND(" ",'[1]Data Sheet 0'!C157)+1,4), MONTH(1&amp;LEFT('[1]Data Sheet 0'!C157,FIND(" ",'[1]Data Sheet 0'!C157))), 1)</f>
        <v>45536</v>
      </c>
      <c r="B147" t="str">
        <f>IF('[1]Data Sheet 0'!B157=0,B146,'[1]Data Sheet 0'!B157)</f>
        <v>Single, with children</v>
      </c>
      <c r="C147" s="1">
        <f>ROUND('[1]Data Sheet 0'!E157/SUM('[1]Data Sheet 0'!D157:E157),3)</f>
        <v>0.46899999999999997</v>
      </c>
      <c r="D147">
        <f>ROUND('[1]Data Sheet 0'!E157,-3)</f>
        <v>288000</v>
      </c>
    </row>
    <row r="148" spans="1:4" x14ac:dyDescent="0.25">
      <c r="A148" s="6">
        <f>DATE(MID('[1]Data Sheet 0'!C158,FIND(" ",'[1]Data Sheet 0'!C158)+1,4), MONTH(1&amp;LEFT('[1]Data Sheet 0'!C158,FIND(" ",'[1]Data Sheet 0'!C158))), 1)</f>
        <v>45566</v>
      </c>
      <c r="B148" t="str">
        <f>IF('[1]Data Sheet 0'!B158=0,B147,'[1]Data Sheet 0'!B158)</f>
        <v>Single, with children</v>
      </c>
      <c r="C148" s="1">
        <f>ROUND('[1]Data Sheet 0'!E158/SUM('[1]Data Sheet 0'!D158:E158),3)</f>
        <v>0.47499999999999998</v>
      </c>
      <c r="D148">
        <f>ROUND('[1]Data Sheet 0'!E158,-3)</f>
        <v>294000</v>
      </c>
    </row>
    <row r="149" spans="1:4" x14ac:dyDescent="0.25">
      <c r="A149" s="6">
        <f>DATE(MID('[1]Data Sheet 0'!C159,FIND(" ",'[1]Data Sheet 0'!C159)+1,4), MONTH(1&amp;LEFT('[1]Data Sheet 0'!C159,FIND(" ",'[1]Data Sheet 0'!C159))), 1)</f>
        <v>45597</v>
      </c>
      <c r="B149" t="str">
        <f>IF('[1]Data Sheet 0'!B159=0,B148,'[1]Data Sheet 0'!B159)</f>
        <v>Single, with children</v>
      </c>
      <c r="C149" s="1">
        <f>ROUND('[1]Data Sheet 0'!E159/SUM('[1]Data Sheet 0'!D159:E159),3)</f>
        <v>0.48299999999999998</v>
      </c>
      <c r="D149">
        <f>ROUND('[1]Data Sheet 0'!E159,-3)</f>
        <v>301000</v>
      </c>
    </row>
    <row r="150" spans="1:4" x14ac:dyDescent="0.25">
      <c r="A150" s="6">
        <f>DATE(MID('[1]Data Sheet 0'!C160,FIND(" ",'[1]Data Sheet 0'!C160)+1,4), MONTH(1&amp;LEFT('[1]Data Sheet 0'!C160,FIND(" ",'[1]Data Sheet 0'!C160))), 1)</f>
        <v>45627</v>
      </c>
      <c r="B150" t="str">
        <f>IF('[1]Data Sheet 0'!B160=0,B149,'[1]Data Sheet 0'!B160)</f>
        <v>Single, with children</v>
      </c>
      <c r="C150" s="1">
        <f>ROUND('[1]Data Sheet 0'!E160/SUM('[1]Data Sheet 0'!D160:E160),3)</f>
        <v>0.48899999999999999</v>
      </c>
      <c r="D150">
        <f>ROUND('[1]Data Sheet 0'!E160,-3)</f>
        <v>306000</v>
      </c>
    </row>
    <row r="151" spans="1:4" x14ac:dyDescent="0.25">
      <c r="A151" s="6">
        <f>DATE(MID('[1]Data Sheet 0'!C161,FIND(" ",'[1]Data Sheet 0'!C161)+1,4), MONTH(1&amp;LEFT('[1]Data Sheet 0'!C161,FIND(" ",'[1]Data Sheet 0'!C161))), 1)</f>
        <v>45658</v>
      </c>
      <c r="B151" t="str">
        <f>IF('[1]Data Sheet 0'!B161=0,B150,'[1]Data Sheet 0'!B161)</f>
        <v>Single, with children</v>
      </c>
      <c r="C151" s="1">
        <f>ROUND('[1]Data Sheet 0'!E161/SUM('[1]Data Sheet 0'!D161:E161),3)</f>
        <v>0.49399999999999999</v>
      </c>
      <c r="D151">
        <f>ROUND('[1]Data Sheet 0'!E161,-3)</f>
        <v>310000</v>
      </c>
    </row>
    <row r="152" spans="1:4" x14ac:dyDescent="0.25">
      <c r="A152" s="6">
        <f>DATE(MID('[1]Data Sheet 0'!C162,FIND(" ",'[1]Data Sheet 0'!C162)+1,4), MONTH(1&amp;LEFT('[1]Data Sheet 0'!C162,FIND(" ",'[1]Data Sheet 0'!C162))), 1)</f>
        <v>45689</v>
      </c>
      <c r="B152" t="str">
        <f>IF('[1]Data Sheet 0'!B162=0,B151,'[1]Data Sheet 0'!B162)</f>
        <v>Single, with children</v>
      </c>
      <c r="C152" s="1">
        <f>ROUND('[1]Data Sheet 0'!E162/SUM('[1]Data Sheet 0'!D162:E162),3)</f>
        <v>0.501</v>
      </c>
      <c r="D152">
        <f>ROUND('[1]Data Sheet 0'!E162,-3)</f>
        <v>315000</v>
      </c>
    </row>
    <row r="153" spans="1:4" x14ac:dyDescent="0.25">
      <c r="A153" s="6">
        <f>DATE(MID('[1]Data Sheet 0'!C163,FIND(" ",'[1]Data Sheet 0'!C163)+1,4), MONTH(1&amp;LEFT('[1]Data Sheet 0'!C163,FIND(" ",'[1]Data Sheet 0'!C163))), 1)</f>
        <v>45717</v>
      </c>
      <c r="B153" t="str">
        <f>IF('[1]Data Sheet 0'!B163=0,B152,'[1]Data Sheet 0'!B163)</f>
        <v>Single, with children</v>
      </c>
      <c r="C153" s="1">
        <f>ROUND('[1]Data Sheet 0'!E163/SUM('[1]Data Sheet 0'!D163:E163),3)</f>
        <v>0.50800000000000001</v>
      </c>
      <c r="D153">
        <f>ROUND('[1]Data Sheet 0'!E163,-3)</f>
        <v>320000</v>
      </c>
    </row>
    <row r="154" spans="1:4" x14ac:dyDescent="0.25">
      <c r="A154" s="6">
        <f>DATE(MID('[1]Data Sheet 0'!C164,FIND(" ",'[1]Data Sheet 0'!C164)+1,4), MONTH(1&amp;LEFT('[1]Data Sheet 0'!C164,FIND(" ",'[1]Data Sheet 0'!C164))), 1)</f>
        <v>45748</v>
      </c>
      <c r="B154" t="str">
        <f>IF('[1]Data Sheet 0'!B164=0,B153,'[1]Data Sheet 0'!B164)</f>
        <v>Single, with children</v>
      </c>
      <c r="C154" s="1">
        <f>ROUND('[1]Data Sheet 0'!E164/SUM('[1]Data Sheet 0'!D164:E164),3)</f>
        <v>0.51400000000000001</v>
      </c>
      <c r="D154">
        <f>ROUND('[1]Data Sheet 0'!E164,-3)</f>
        <v>324000</v>
      </c>
    </row>
    <row r="155" spans="1:4" x14ac:dyDescent="0.25">
      <c r="A155" s="6">
        <f>DATE(MID('[1]Data Sheet 0'!C165,FIND(" ",'[1]Data Sheet 0'!C165)+1,4), MONTH(1&amp;LEFT('[1]Data Sheet 0'!C165,FIND(" ",'[1]Data Sheet 0'!C165))), 1)</f>
        <v>45778</v>
      </c>
      <c r="B155" t="str">
        <f>IF('[1]Data Sheet 0'!B165=0,B154,'[1]Data Sheet 0'!B165)</f>
        <v>Single, with children</v>
      </c>
      <c r="C155" s="1">
        <f>ROUND('[1]Data Sheet 0'!E165/SUM('[1]Data Sheet 0'!D165:E165),3)</f>
        <v>0.52100000000000002</v>
      </c>
      <c r="D155">
        <f>ROUND('[1]Data Sheet 0'!E165,-3)</f>
        <v>328000</v>
      </c>
    </row>
    <row r="156" spans="1:4" x14ac:dyDescent="0.25">
      <c r="A156" s="6">
        <f>DATE(MID('[1]Data Sheet 0'!C166,FIND(" ",'[1]Data Sheet 0'!C166)+1,4), MONTH(1&amp;LEFT('[1]Data Sheet 0'!C166,FIND(" ",'[1]Data Sheet 0'!C166))), 1)</f>
        <v>45809</v>
      </c>
      <c r="B156" t="str">
        <f>IF('[1]Data Sheet 0'!B166=0,B155,'[1]Data Sheet 0'!B166)</f>
        <v>Single, with children</v>
      </c>
      <c r="C156" s="1">
        <f>ROUND('[1]Data Sheet 0'!E166/SUM('[1]Data Sheet 0'!D166:E166),3)</f>
        <v>0.52800000000000002</v>
      </c>
      <c r="D156">
        <f>ROUND('[1]Data Sheet 0'!E166,-3)</f>
        <v>333000</v>
      </c>
    </row>
    <row r="157" spans="1:4" x14ac:dyDescent="0.25">
      <c r="A157" s="6">
        <f>DATE(MID('[1]Data Sheet 0'!C167,FIND(" ",'[1]Data Sheet 0'!C167)+1,4), MONTH(1&amp;LEFT('[1]Data Sheet 0'!C167,FIND(" ",'[1]Data Sheet 0'!C167))), 1)</f>
        <v>45839</v>
      </c>
      <c r="B157" t="str">
        <f>IF('[1]Data Sheet 0'!B167=0,B156,'[1]Data Sheet 0'!B167)</f>
        <v>Single, with children</v>
      </c>
      <c r="C157" s="1">
        <f>ROUND('[1]Data Sheet 0'!E167/SUM('[1]Data Sheet 0'!D167:E167),3)</f>
        <v>0.53400000000000003</v>
      </c>
      <c r="D157">
        <f>ROUND('[1]Data Sheet 0'!E167,-3)</f>
        <v>336000</v>
      </c>
    </row>
    <row r="158" spans="1:4" x14ac:dyDescent="0.25">
      <c r="A158" s="6">
        <f>DATE(MID('[1]Data Sheet 0'!C168,FIND(" ",'[1]Data Sheet 0'!C168)+1,4), MONTH(1&amp;LEFT('[1]Data Sheet 0'!C168,FIND(" ",'[1]Data Sheet 0'!C168))), 1)</f>
        <v>45870</v>
      </c>
      <c r="B158" t="str">
        <f>IF('[1]Data Sheet 0'!B168=0,B157,'[1]Data Sheet 0'!B168)</f>
        <v>Single, with children</v>
      </c>
      <c r="C158" s="1">
        <f>ROUND('[1]Data Sheet 0'!E168/SUM('[1]Data Sheet 0'!D168:E168),3)</f>
        <v>0.54</v>
      </c>
      <c r="D158">
        <f>ROUND('[1]Data Sheet 0'!E168,-3)</f>
        <v>339000</v>
      </c>
    </row>
    <row r="159" spans="1:4" x14ac:dyDescent="0.25">
      <c r="A159" s="6">
        <f>DATE(MID('[1]Data Sheet 0'!C169,FIND(" ",'[1]Data Sheet 0'!C169)+1,4), MONTH(1&amp;LEFT('[1]Data Sheet 0'!C169,FIND(" ",'[1]Data Sheet 0'!C169))), 1)</f>
        <v>45901</v>
      </c>
      <c r="B159" t="str">
        <f>IF('[1]Data Sheet 0'!B169=0,B158,'[1]Data Sheet 0'!B169)</f>
        <v>Single, with children</v>
      </c>
      <c r="C159" s="1">
        <f>ROUND('[1]Data Sheet 0'!E169/SUM('[1]Data Sheet 0'!D169:E169),3)</f>
        <v>0.54600000000000004</v>
      </c>
      <c r="D159">
        <f>ROUND('[1]Data Sheet 0'!E169,-3)</f>
        <v>342000</v>
      </c>
    </row>
    <row r="160" spans="1:4" x14ac:dyDescent="0.25">
      <c r="A160" s="6">
        <f>DATE(MID('[1]Data Sheet 0'!C170,FIND(" ",'[1]Data Sheet 0'!C170)+1,4), MONTH(1&amp;LEFT('[1]Data Sheet 0'!C170,FIND(" ",'[1]Data Sheet 0'!C170))), 1)</f>
        <v>45931</v>
      </c>
      <c r="B160" t="str">
        <f>IF('[1]Data Sheet 0'!B170=0,B159,'[1]Data Sheet 0'!B170)</f>
        <v>Single, with children</v>
      </c>
      <c r="C160" s="1">
        <f>ROUND('[1]Data Sheet 0'!E170/SUM('[1]Data Sheet 0'!D170:E170),3)</f>
        <v>0.55100000000000005</v>
      </c>
      <c r="D160">
        <f>ROUND('[1]Data Sheet 0'!E170,-3)</f>
        <v>345000</v>
      </c>
    </row>
    <row r="161" spans="1:4" x14ac:dyDescent="0.25">
      <c r="A161" s="6">
        <f>DATE(MID('[1]Data Sheet 0'!C171,FIND(" ",'[1]Data Sheet 0'!C171)+1,4), MONTH(1&amp;LEFT('[1]Data Sheet 0'!C171,FIND(" ",'[1]Data Sheet 0'!C171))), 1)</f>
        <v>45962</v>
      </c>
      <c r="B161" t="str">
        <f>IF('[1]Data Sheet 0'!B171=0,B160,'[1]Data Sheet 0'!B171)</f>
        <v>Single, with children</v>
      </c>
      <c r="C161" s="1">
        <f>ROUND('[1]Data Sheet 0'!E171/SUM('[1]Data Sheet 0'!D171:E171),3)</f>
        <v>0.55700000000000005</v>
      </c>
      <c r="D161">
        <f>ROUND('[1]Data Sheet 0'!E171,-3)</f>
        <v>348000</v>
      </c>
    </row>
    <row r="162" spans="1:4" x14ac:dyDescent="0.25">
      <c r="A162" s="6">
        <f>DATE(MID('[1]Data Sheet 0'!C172,FIND(" ",'[1]Data Sheet 0'!C172)+1,4), MONTH(1&amp;LEFT('[1]Data Sheet 0'!C172,FIND(" ",'[1]Data Sheet 0'!C172))), 1)</f>
        <v>43556</v>
      </c>
      <c r="B162" t="str">
        <f>IF('[1]Data Sheet 0'!B172=0,B161,'[1]Data Sheet 0'!B172)</f>
        <v>Couple, no children</v>
      </c>
      <c r="C162" s="1">
        <f>ROUND('[1]Data Sheet 0'!E172/SUM('[1]Data Sheet 0'!D172:E172),3)</f>
        <v>0.82499999999999996</v>
      </c>
      <c r="D162">
        <f>ROUND('[1]Data Sheet 0'!E172,-3)</f>
        <v>16000</v>
      </c>
    </row>
    <row r="163" spans="1:4" x14ac:dyDescent="0.25">
      <c r="A163" s="6">
        <f>DATE(MID('[1]Data Sheet 0'!C173,FIND(" ",'[1]Data Sheet 0'!C173)+1,4), MONTH(1&amp;LEFT('[1]Data Sheet 0'!C173,FIND(" ",'[1]Data Sheet 0'!C173))), 1)</f>
        <v>43586</v>
      </c>
      <c r="B163" t="str">
        <f>IF('[1]Data Sheet 0'!B173=0,B162,'[1]Data Sheet 0'!B173)</f>
        <v>Couple, no children</v>
      </c>
      <c r="C163" s="1">
        <f>ROUND('[1]Data Sheet 0'!E173/SUM('[1]Data Sheet 0'!D173:E173),3)</f>
        <v>0.81599999999999995</v>
      </c>
      <c r="D163">
        <f>ROUND('[1]Data Sheet 0'!E173,-3)</f>
        <v>16000</v>
      </c>
    </row>
    <row r="164" spans="1:4" x14ac:dyDescent="0.25">
      <c r="A164" s="6">
        <f>DATE(MID('[1]Data Sheet 0'!C174,FIND(" ",'[1]Data Sheet 0'!C174)+1,4), MONTH(1&amp;LEFT('[1]Data Sheet 0'!C174,FIND(" ",'[1]Data Sheet 0'!C174))), 1)</f>
        <v>43617</v>
      </c>
      <c r="B164" t="str">
        <f>IF('[1]Data Sheet 0'!B174=0,B163,'[1]Data Sheet 0'!B174)</f>
        <v>Couple, no children</v>
      </c>
      <c r="C164" s="1">
        <f>ROUND('[1]Data Sheet 0'!E174/SUM('[1]Data Sheet 0'!D174:E174),3)</f>
        <v>0.81699999999999995</v>
      </c>
      <c r="D164">
        <f>ROUND('[1]Data Sheet 0'!E174,-3)</f>
        <v>17000</v>
      </c>
    </row>
    <row r="165" spans="1:4" x14ac:dyDescent="0.25">
      <c r="A165" s="6">
        <f>DATE(MID('[1]Data Sheet 0'!C175,FIND(" ",'[1]Data Sheet 0'!C175)+1,4), MONTH(1&amp;LEFT('[1]Data Sheet 0'!C175,FIND(" ",'[1]Data Sheet 0'!C175))), 1)</f>
        <v>43647</v>
      </c>
      <c r="B165" t="str">
        <f>IF('[1]Data Sheet 0'!B175=0,B164,'[1]Data Sheet 0'!B175)</f>
        <v>Couple, no children</v>
      </c>
      <c r="C165" s="1">
        <f>ROUND('[1]Data Sheet 0'!E175/SUM('[1]Data Sheet 0'!D175:E175),3)</f>
        <v>0.81699999999999995</v>
      </c>
      <c r="D165">
        <f>ROUND('[1]Data Sheet 0'!E175,-3)</f>
        <v>18000</v>
      </c>
    </row>
    <row r="166" spans="1:4" x14ac:dyDescent="0.25">
      <c r="A166" s="6">
        <f>DATE(MID('[1]Data Sheet 0'!C176,FIND(" ",'[1]Data Sheet 0'!C176)+1,4), MONTH(1&amp;LEFT('[1]Data Sheet 0'!C176,FIND(" ",'[1]Data Sheet 0'!C176))), 1)</f>
        <v>43678</v>
      </c>
      <c r="B166" t="str">
        <f>IF('[1]Data Sheet 0'!B176=0,B165,'[1]Data Sheet 0'!B176)</f>
        <v>Couple, no children</v>
      </c>
      <c r="C166" s="1">
        <f>ROUND('[1]Data Sheet 0'!E176/SUM('[1]Data Sheet 0'!D176:E176),3)</f>
        <v>0.81799999999999995</v>
      </c>
      <c r="D166">
        <f>ROUND('[1]Data Sheet 0'!E176,-3)</f>
        <v>18000</v>
      </c>
    </row>
    <row r="167" spans="1:4" x14ac:dyDescent="0.25">
      <c r="A167" s="6">
        <f>DATE(MID('[1]Data Sheet 0'!C177,FIND(" ",'[1]Data Sheet 0'!C177)+1,4), MONTH(1&amp;LEFT('[1]Data Sheet 0'!C177,FIND(" ",'[1]Data Sheet 0'!C177))), 1)</f>
        <v>43709</v>
      </c>
      <c r="B167" t="str">
        <f>IF('[1]Data Sheet 0'!B177=0,B166,'[1]Data Sheet 0'!B177)</f>
        <v>Couple, no children</v>
      </c>
      <c r="C167" s="1">
        <f>ROUND('[1]Data Sheet 0'!E177/SUM('[1]Data Sheet 0'!D177:E177),3)</f>
        <v>0.81899999999999995</v>
      </c>
      <c r="D167">
        <f>ROUND('[1]Data Sheet 0'!E177,-3)</f>
        <v>19000</v>
      </c>
    </row>
    <row r="168" spans="1:4" x14ac:dyDescent="0.25">
      <c r="A168" s="6">
        <f>DATE(MID('[1]Data Sheet 0'!C178,FIND(" ",'[1]Data Sheet 0'!C178)+1,4), MONTH(1&amp;LEFT('[1]Data Sheet 0'!C178,FIND(" ",'[1]Data Sheet 0'!C178))), 1)</f>
        <v>43739</v>
      </c>
      <c r="B168" t="str">
        <f>IF('[1]Data Sheet 0'!B178=0,B167,'[1]Data Sheet 0'!B178)</f>
        <v>Couple, no children</v>
      </c>
      <c r="C168" s="1">
        <f>ROUND('[1]Data Sheet 0'!E178/SUM('[1]Data Sheet 0'!D178:E178),3)</f>
        <v>0.81799999999999995</v>
      </c>
      <c r="D168">
        <f>ROUND('[1]Data Sheet 0'!E178,-3)</f>
        <v>20000</v>
      </c>
    </row>
    <row r="169" spans="1:4" x14ac:dyDescent="0.25">
      <c r="A169" s="6">
        <f>DATE(MID('[1]Data Sheet 0'!C179,FIND(" ",'[1]Data Sheet 0'!C179)+1,4), MONTH(1&amp;LEFT('[1]Data Sheet 0'!C179,FIND(" ",'[1]Data Sheet 0'!C179))), 1)</f>
        <v>43770</v>
      </c>
      <c r="B169" t="str">
        <f>IF('[1]Data Sheet 0'!B179=0,B168,'[1]Data Sheet 0'!B179)</f>
        <v>Couple, no children</v>
      </c>
      <c r="C169" s="1">
        <f>ROUND('[1]Data Sheet 0'!E179/SUM('[1]Data Sheet 0'!D179:E179),3)</f>
        <v>0.82</v>
      </c>
      <c r="D169">
        <f>ROUND('[1]Data Sheet 0'!E179,-3)</f>
        <v>20000</v>
      </c>
    </row>
    <row r="170" spans="1:4" x14ac:dyDescent="0.25">
      <c r="A170" s="6">
        <f>DATE(MID('[1]Data Sheet 0'!C180,FIND(" ",'[1]Data Sheet 0'!C180)+1,4), MONTH(1&amp;LEFT('[1]Data Sheet 0'!C180,FIND(" ",'[1]Data Sheet 0'!C180))), 1)</f>
        <v>43800</v>
      </c>
      <c r="B170" t="str">
        <f>IF('[1]Data Sheet 0'!B180=0,B169,'[1]Data Sheet 0'!B180)</f>
        <v>Couple, no children</v>
      </c>
      <c r="C170" s="1">
        <f>ROUND('[1]Data Sheet 0'!E180/SUM('[1]Data Sheet 0'!D180:E180),3)</f>
        <v>0.82299999999999995</v>
      </c>
      <c r="D170">
        <f>ROUND('[1]Data Sheet 0'!E180,-3)</f>
        <v>21000</v>
      </c>
    </row>
    <row r="171" spans="1:4" x14ac:dyDescent="0.25">
      <c r="A171" s="6">
        <f>DATE(MID('[1]Data Sheet 0'!C181,FIND(" ",'[1]Data Sheet 0'!C181)+1,4), MONTH(1&amp;LEFT('[1]Data Sheet 0'!C181,FIND(" ",'[1]Data Sheet 0'!C181))), 1)</f>
        <v>43831</v>
      </c>
      <c r="B171" t="str">
        <f>IF('[1]Data Sheet 0'!B181=0,B170,'[1]Data Sheet 0'!B181)</f>
        <v>Couple, no children</v>
      </c>
      <c r="C171" s="1">
        <f>ROUND('[1]Data Sheet 0'!E181/SUM('[1]Data Sheet 0'!D181:E181),3)</f>
        <v>0.82399999999999995</v>
      </c>
      <c r="D171">
        <f>ROUND('[1]Data Sheet 0'!E181,-3)</f>
        <v>21000</v>
      </c>
    </row>
    <row r="172" spans="1:4" x14ac:dyDescent="0.25">
      <c r="A172" s="6">
        <f>DATE(MID('[1]Data Sheet 0'!C182,FIND(" ",'[1]Data Sheet 0'!C182)+1,4), MONTH(1&amp;LEFT('[1]Data Sheet 0'!C182,FIND(" ",'[1]Data Sheet 0'!C182))), 1)</f>
        <v>43862</v>
      </c>
      <c r="B172" t="str">
        <f>IF('[1]Data Sheet 0'!B182=0,B171,'[1]Data Sheet 0'!B182)</f>
        <v>Couple, no children</v>
      </c>
      <c r="C172" s="1">
        <f>ROUND('[1]Data Sheet 0'!E182/SUM('[1]Data Sheet 0'!D182:E182),3)</f>
        <v>0.82599999999999996</v>
      </c>
      <c r="D172">
        <f>ROUND('[1]Data Sheet 0'!E182,-3)</f>
        <v>23000</v>
      </c>
    </row>
    <row r="173" spans="1:4" x14ac:dyDescent="0.25">
      <c r="A173" s="6">
        <f>DATE(MID('[1]Data Sheet 0'!C183,FIND(" ",'[1]Data Sheet 0'!C183)+1,4), MONTH(1&amp;LEFT('[1]Data Sheet 0'!C183,FIND(" ",'[1]Data Sheet 0'!C183))), 1)</f>
        <v>43891</v>
      </c>
      <c r="B173" t="str">
        <f>IF('[1]Data Sheet 0'!B183=0,B172,'[1]Data Sheet 0'!B183)</f>
        <v>Couple, no children</v>
      </c>
      <c r="C173" s="1">
        <f>ROUND('[1]Data Sheet 0'!E183/SUM('[1]Data Sheet 0'!D183:E183),3)</f>
        <v>0.79800000000000004</v>
      </c>
      <c r="D173">
        <f>ROUND('[1]Data Sheet 0'!E183,-3)</f>
        <v>24000</v>
      </c>
    </row>
    <row r="174" spans="1:4" x14ac:dyDescent="0.25">
      <c r="A174" s="6">
        <f>DATE(MID('[1]Data Sheet 0'!C184,FIND(" ",'[1]Data Sheet 0'!C184)+1,4), MONTH(1&amp;LEFT('[1]Data Sheet 0'!C184,FIND(" ",'[1]Data Sheet 0'!C184))), 1)</f>
        <v>43922</v>
      </c>
      <c r="B174" t="str">
        <f>IF('[1]Data Sheet 0'!B184=0,B173,'[1]Data Sheet 0'!B184)</f>
        <v>Couple, no children</v>
      </c>
      <c r="C174" s="1">
        <f>ROUND('[1]Data Sheet 0'!E184/SUM('[1]Data Sheet 0'!D184:E184),3)</f>
        <v>0.72699999999999998</v>
      </c>
      <c r="D174">
        <f>ROUND('[1]Data Sheet 0'!E184,-3)</f>
        <v>54000</v>
      </c>
    </row>
    <row r="175" spans="1:4" x14ac:dyDescent="0.25">
      <c r="A175" s="6">
        <f>DATE(MID('[1]Data Sheet 0'!C185,FIND(" ",'[1]Data Sheet 0'!C185)+1,4), MONTH(1&amp;LEFT('[1]Data Sheet 0'!C185,FIND(" ",'[1]Data Sheet 0'!C185))), 1)</f>
        <v>43952</v>
      </c>
      <c r="B175" t="str">
        <f>IF('[1]Data Sheet 0'!B185=0,B174,'[1]Data Sheet 0'!B185)</f>
        <v>Couple, no children</v>
      </c>
      <c r="C175" s="1">
        <f>ROUND('[1]Data Sheet 0'!E185/SUM('[1]Data Sheet 0'!D185:E185),3)</f>
        <v>0.72199999999999998</v>
      </c>
      <c r="D175">
        <f>ROUND('[1]Data Sheet 0'!E185,-3)</f>
        <v>65000</v>
      </c>
    </row>
    <row r="176" spans="1:4" x14ac:dyDescent="0.25">
      <c r="A176" s="6">
        <f>DATE(MID('[1]Data Sheet 0'!C186,FIND(" ",'[1]Data Sheet 0'!C186)+1,4), MONTH(1&amp;LEFT('[1]Data Sheet 0'!C186,FIND(" ",'[1]Data Sheet 0'!C186))), 1)</f>
        <v>43983</v>
      </c>
      <c r="B176" t="str">
        <f>IF('[1]Data Sheet 0'!B186=0,B175,'[1]Data Sheet 0'!B186)</f>
        <v>Couple, no children</v>
      </c>
      <c r="C176" s="1">
        <f>ROUND('[1]Data Sheet 0'!E186/SUM('[1]Data Sheet 0'!D186:E186),3)</f>
        <v>0.71899999999999997</v>
      </c>
      <c r="D176">
        <f>ROUND('[1]Data Sheet 0'!E186,-3)</f>
        <v>66000</v>
      </c>
    </row>
    <row r="177" spans="1:4" x14ac:dyDescent="0.25">
      <c r="A177" s="6">
        <f>DATE(MID('[1]Data Sheet 0'!C187,FIND(" ",'[1]Data Sheet 0'!C187)+1,4), MONTH(1&amp;LEFT('[1]Data Sheet 0'!C187,FIND(" ",'[1]Data Sheet 0'!C187))), 1)</f>
        <v>44013</v>
      </c>
      <c r="B177" t="str">
        <f>IF('[1]Data Sheet 0'!B187=0,B176,'[1]Data Sheet 0'!B187)</f>
        <v>Couple, no children</v>
      </c>
      <c r="C177" s="1">
        <f>ROUND('[1]Data Sheet 0'!E187/SUM('[1]Data Sheet 0'!D187:E187),3)</f>
        <v>0.72</v>
      </c>
      <c r="D177">
        <f>ROUND('[1]Data Sheet 0'!E187,-3)</f>
        <v>66000</v>
      </c>
    </row>
    <row r="178" spans="1:4" x14ac:dyDescent="0.25">
      <c r="A178" s="6">
        <f>DATE(MID('[1]Data Sheet 0'!C188,FIND(" ",'[1]Data Sheet 0'!C188)+1,4), MONTH(1&amp;LEFT('[1]Data Sheet 0'!C188,FIND(" ",'[1]Data Sheet 0'!C188))), 1)</f>
        <v>44044</v>
      </c>
      <c r="B178" t="str">
        <f>IF('[1]Data Sheet 0'!B188=0,B177,'[1]Data Sheet 0'!B188)</f>
        <v>Couple, no children</v>
      </c>
      <c r="C178" s="1">
        <f>ROUND('[1]Data Sheet 0'!E188/SUM('[1]Data Sheet 0'!D188:E188),3)</f>
        <v>0.72399999999999998</v>
      </c>
      <c r="D178">
        <f>ROUND('[1]Data Sheet 0'!E188,-3)</f>
        <v>67000</v>
      </c>
    </row>
    <row r="179" spans="1:4" x14ac:dyDescent="0.25">
      <c r="A179" s="6">
        <f>DATE(MID('[1]Data Sheet 0'!C189,FIND(" ",'[1]Data Sheet 0'!C189)+1,4), MONTH(1&amp;LEFT('[1]Data Sheet 0'!C189,FIND(" ",'[1]Data Sheet 0'!C189))), 1)</f>
        <v>44075</v>
      </c>
      <c r="B179" t="str">
        <f>IF('[1]Data Sheet 0'!B189=0,B178,'[1]Data Sheet 0'!B189)</f>
        <v>Couple, no children</v>
      </c>
      <c r="C179" s="1">
        <f>ROUND('[1]Data Sheet 0'!E189/SUM('[1]Data Sheet 0'!D189:E189),3)</f>
        <v>0.72899999999999998</v>
      </c>
      <c r="D179">
        <f>ROUND('[1]Data Sheet 0'!E189,-3)</f>
        <v>67000</v>
      </c>
    </row>
    <row r="180" spans="1:4" x14ac:dyDescent="0.25">
      <c r="A180" s="6">
        <f>DATE(MID('[1]Data Sheet 0'!C190,FIND(" ",'[1]Data Sheet 0'!C190)+1,4), MONTH(1&amp;LEFT('[1]Data Sheet 0'!C190,FIND(" ",'[1]Data Sheet 0'!C190))), 1)</f>
        <v>44105</v>
      </c>
      <c r="B180" t="str">
        <f>IF('[1]Data Sheet 0'!B190=0,B179,'[1]Data Sheet 0'!B190)</f>
        <v>Couple, no children</v>
      </c>
      <c r="C180" s="1">
        <f>ROUND('[1]Data Sheet 0'!E190/SUM('[1]Data Sheet 0'!D190:E190),3)</f>
        <v>0.73199999999999998</v>
      </c>
      <c r="D180">
        <f>ROUND('[1]Data Sheet 0'!E190,-3)</f>
        <v>67000</v>
      </c>
    </row>
    <row r="181" spans="1:4" x14ac:dyDescent="0.25">
      <c r="A181" s="6">
        <f>DATE(MID('[1]Data Sheet 0'!C191,FIND(" ",'[1]Data Sheet 0'!C191)+1,4), MONTH(1&amp;LEFT('[1]Data Sheet 0'!C191,FIND(" ",'[1]Data Sheet 0'!C191))), 1)</f>
        <v>44136</v>
      </c>
      <c r="B181" t="str">
        <f>IF('[1]Data Sheet 0'!B191=0,B180,'[1]Data Sheet 0'!B191)</f>
        <v>Couple, no children</v>
      </c>
      <c r="C181" s="1">
        <f>ROUND('[1]Data Sheet 0'!E191/SUM('[1]Data Sheet 0'!D191:E191),3)</f>
        <v>0.73499999999999999</v>
      </c>
      <c r="D181">
        <f>ROUND('[1]Data Sheet 0'!E191,-3)</f>
        <v>68000</v>
      </c>
    </row>
    <row r="182" spans="1:4" x14ac:dyDescent="0.25">
      <c r="A182" s="6">
        <f>DATE(MID('[1]Data Sheet 0'!C192,FIND(" ",'[1]Data Sheet 0'!C192)+1,4), MONTH(1&amp;LEFT('[1]Data Sheet 0'!C192,FIND(" ",'[1]Data Sheet 0'!C192))), 1)</f>
        <v>44166</v>
      </c>
      <c r="B182" t="str">
        <f>IF('[1]Data Sheet 0'!B192=0,B181,'[1]Data Sheet 0'!B192)</f>
        <v>Couple, no children</v>
      </c>
      <c r="C182" s="1">
        <f>ROUND('[1]Data Sheet 0'!E192/SUM('[1]Data Sheet 0'!D192:E192),3)</f>
        <v>0.73699999999999999</v>
      </c>
      <c r="D182">
        <f>ROUND('[1]Data Sheet 0'!E192,-3)</f>
        <v>67000</v>
      </c>
    </row>
    <row r="183" spans="1:4" x14ac:dyDescent="0.25">
      <c r="A183" s="6">
        <f>DATE(MID('[1]Data Sheet 0'!C193,FIND(" ",'[1]Data Sheet 0'!C193)+1,4), MONTH(1&amp;LEFT('[1]Data Sheet 0'!C193,FIND(" ",'[1]Data Sheet 0'!C193))), 1)</f>
        <v>44197</v>
      </c>
      <c r="B183" t="str">
        <f>IF('[1]Data Sheet 0'!B193=0,B182,'[1]Data Sheet 0'!B193)</f>
        <v>Couple, no children</v>
      </c>
      <c r="C183" s="1">
        <f>ROUND('[1]Data Sheet 0'!E193/SUM('[1]Data Sheet 0'!D193:E193),3)</f>
        <v>0.73799999999999999</v>
      </c>
      <c r="D183">
        <f>ROUND('[1]Data Sheet 0'!E193,-3)</f>
        <v>67000</v>
      </c>
    </row>
    <row r="184" spans="1:4" x14ac:dyDescent="0.25">
      <c r="A184" s="6">
        <f>DATE(MID('[1]Data Sheet 0'!C194,FIND(" ",'[1]Data Sheet 0'!C194)+1,4), MONTH(1&amp;LEFT('[1]Data Sheet 0'!C194,FIND(" ",'[1]Data Sheet 0'!C194))), 1)</f>
        <v>44228</v>
      </c>
      <c r="B184" t="str">
        <f>IF('[1]Data Sheet 0'!B194=0,B183,'[1]Data Sheet 0'!B194)</f>
        <v>Couple, no children</v>
      </c>
      <c r="C184" s="1">
        <f>ROUND('[1]Data Sheet 0'!E194/SUM('[1]Data Sheet 0'!D194:E194),3)</f>
        <v>0.73699999999999999</v>
      </c>
      <c r="D184">
        <f>ROUND('[1]Data Sheet 0'!E194,-3)</f>
        <v>67000</v>
      </c>
    </row>
    <row r="185" spans="1:4" x14ac:dyDescent="0.25">
      <c r="A185" s="6">
        <f>DATE(MID('[1]Data Sheet 0'!C195,FIND(" ",'[1]Data Sheet 0'!C195)+1,4), MONTH(1&amp;LEFT('[1]Data Sheet 0'!C195,FIND(" ",'[1]Data Sheet 0'!C195))), 1)</f>
        <v>44256</v>
      </c>
      <c r="B185" t="str">
        <f>IF('[1]Data Sheet 0'!B195=0,B184,'[1]Data Sheet 0'!B195)</f>
        <v>Couple, no children</v>
      </c>
      <c r="C185" s="1">
        <f>ROUND('[1]Data Sheet 0'!E195/SUM('[1]Data Sheet 0'!D195:E195),3)</f>
        <v>0.73599999999999999</v>
      </c>
      <c r="D185">
        <f>ROUND('[1]Data Sheet 0'!E195,-3)</f>
        <v>65000</v>
      </c>
    </row>
    <row r="186" spans="1:4" x14ac:dyDescent="0.25">
      <c r="A186" s="6">
        <f>DATE(MID('[1]Data Sheet 0'!C196,FIND(" ",'[1]Data Sheet 0'!C196)+1,4), MONTH(1&amp;LEFT('[1]Data Sheet 0'!C196,FIND(" ",'[1]Data Sheet 0'!C196))), 1)</f>
        <v>44287</v>
      </c>
      <c r="B186" t="str">
        <f>IF('[1]Data Sheet 0'!B196=0,B185,'[1]Data Sheet 0'!B196)</f>
        <v>Couple, no children</v>
      </c>
      <c r="C186" s="1">
        <f>ROUND('[1]Data Sheet 0'!E196/SUM('[1]Data Sheet 0'!D196:E196),3)</f>
        <v>0.73699999999999999</v>
      </c>
      <c r="D186">
        <f>ROUND('[1]Data Sheet 0'!E196,-3)</f>
        <v>64000</v>
      </c>
    </row>
    <row r="187" spans="1:4" x14ac:dyDescent="0.25">
      <c r="A187" s="6">
        <f>DATE(MID('[1]Data Sheet 0'!C197,FIND(" ",'[1]Data Sheet 0'!C197)+1,4), MONTH(1&amp;LEFT('[1]Data Sheet 0'!C197,FIND(" ",'[1]Data Sheet 0'!C197))), 1)</f>
        <v>44317</v>
      </c>
      <c r="B187" t="str">
        <f>IF('[1]Data Sheet 0'!B197=0,B186,'[1]Data Sheet 0'!B197)</f>
        <v>Couple, no children</v>
      </c>
      <c r="C187" s="1">
        <f>ROUND('[1]Data Sheet 0'!E197/SUM('[1]Data Sheet 0'!D197:E197),3)</f>
        <v>0.74</v>
      </c>
      <c r="D187">
        <f>ROUND('[1]Data Sheet 0'!E197,-3)</f>
        <v>61000</v>
      </c>
    </row>
    <row r="188" spans="1:4" x14ac:dyDescent="0.25">
      <c r="A188" s="6">
        <f>DATE(MID('[1]Data Sheet 0'!C198,FIND(" ",'[1]Data Sheet 0'!C198)+1,4), MONTH(1&amp;LEFT('[1]Data Sheet 0'!C198,FIND(" ",'[1]Data Sheet 0'!C198))), 1)</f>
        <v>44348</v>
      </c>
      <c r="B188" t="str">
        <f>IF('[1]Data Sheet 0'!B198=0,B187,'[1]Data Sheet 0'!B198)</f>
        <v>Couple, no children</v>
      </c>
      <c r="C188" s="1">
        <f>ROUND('[1]Data Sheet 0'!E198/SUM('[1]Data Sheet 0'!D198:E198),3)</f>
        <v>0.74299999999999999</v>
      </c>
      <c r="D188">
        <f>ROUND('[1]Data Sheet 0'!E198,-3)</f>
        <v>59000</v>
      </c>
    </row>
    <row r="189" spans="1:4" x14ac:dyDescent="0.25">
      <c r="A189" s="6">
        <f>DATE(MID('[1]Data Sheet 0'!C199,FIND(" ",'[1]Data Sheet 0'!C199)+1,4), MONTH(1&amp;LEFT('[1]Data Sheet 0'!C199,FIND(" ",'[1]Data Sheet 0'!C199))), 1)</f>
        <v>44378</v>
      </c>
      <c r="B189" t="str">
        <f>IF('[1]Data Sheet 0'!B199=0,B188,'[1]Data Sheet 0'!B199)</f>
        <v>Couple, no children</v>
      </c>
      <c r="C189" s="1">
        <f>ROUND('[1]Data Sheet 0'!E199/SUM('[1]Data Sheet 0'!D199:E199),3)</f>
        <v>0.74399999999999999</v>
      </c>
      <c r="D189">
        <f>ROUND('[1]Data Sheet 0'!E199,-3)</f>
        <v>57000</v>
      </c>
    </row>
    <row r="190" spans="1:4" x14ac:dyDescent="0.25">
      <c r="A190" s="6">
        <f>DATE(MID('[1]Data Sheet 0'!C200,FIND(" ",'[1]Data Sheet 0'!C200)+1,4), MONTH(1&amp;LEFT('[1]Data Sheet 0'!C200,FIND(" ",'[1]Data Sheet 0'!C200))), 1)</f>
        <v>44409</v>
      </c>
      <c r="B190" t="str">
        <f>IF('[1]Data Sheet 0'!B200=0,B189,'[1]Data Sheet 0'!B200)</f>
        <v>Couple, no children</v>
      </c>
      <c r="C190" s="1">
        <f>ROUND('[1]Data Sheet 0'!E200/SUM('[1]Data Sheet 0'!D200:E200),3)</f>
        <v>0.74399999999999999</v>
      </c>
      <c r="D190">
        <f>ROUND('[1]Data Sheet 0'!E200,-3)</f>
        <v>55000</v>
      </c>
    </row>
    <row r="191" spans="1:4" x14ac:dyDescent="0.25">
      <c r="A191" s="6">
        <f>DATE(MID('[1]Data Sheet 0'!C201,FIND(" ",'[1]Data Sheet 0'!C201)+1,4), MONTH(1&amp;LEFT('[1]Data Sheet 0'!C201,FIND(" ",'[1]Data Sheet 0'!C201))), 1)</f>
        <v>44440</v>
      </c>
      <c r="B191" t="str">
        <f>IF('[1]Data Sheet 0'!B201=0,B190,'[1]Data Sheet 0'!B201)</f>
        <v>Couple, no children</v>
      </c>
      <c r="C191" s="1">
        <f>ROUND('[1]Data Sheet 0'!E201/SUM('[1]Data Sheet 0'!D201:E201),3)</f>
        <v>0.74299999999999999</v>
      </c>
      <c r="D191">
        <f>ROUND('[1]Data Sheet 0'!E201,-3)</f>
        <v>52000</v>
      </c>
    </row>
    <row r="192" spans="1:4" x14ac:dyDescent="0.25">
      <c r="A192" s="6">
        <f>DATE(MID('[1]Data Sheet 0'!C202,FIND(" ",'[1]Data Sheet 0'!C202)+1,4), MONTH(1&amp;LEFT('[1]Data Sheet 0'!C202,FIND(" ",'[1]Data Sheet 0'!C202))), 1)</f>
        <v>44470</v>
      </c>
      <c r="B192" t="str">
        <f>IF('[1]Data Sheet 0'!B202=0,B191,'[1]Data Sheet 0'!B202)</f>
        <v>Couple, no children</v>
      </c>
      <c r="C192" s="1">
        <f>ROUND('[1]Data Sheet 0'!E202/SUM('[1]Data Sheet 0'!D202:E202),3)</f>
        <v>0.74199999999999999</v>
      </c>
      <c r="D192">
        <f>ROUND('[1]Data Sheet 0'!E202,-3)</f>
        <v>51000</v>
      </c>
    </row>
    <row r="193" spans="1:4" x14ac:dyDescent="0.25">
      <c r="A193" s="6">
        <f>DATE(MID('[1]Data Sheet 0'!C203,FIND(" ",'[1]Data Sheet 0'!C203)+1,4), MONTH(1&amp;LEFT('[1]Data Sheet 0'!C203,FIND(" ",'[1]Data Sheet 0'!C203))), 1)</f>
        <v>44501</v>
      </c>
      <c r="B193" t="str">
        <f>IF('[1]Data Sheet 0'!B203=0,B192,'[1]Data Sheet 0'!B203)</f>
        <v>Couple, no children</v>
      </c>
      <c r="C193" s="1">
        <f>ROUND('[1]Data Sheet 0'!E203/SUM('[1]Data Sheet 0'!D203:E203),3)</f>
        <v>0.74299999999999999</v>
      </c>
      <c r="D193">
        <f>ROUND('[1]Data Sheet 0'!E203,-3)</f>
        <v>49000</v>
      </c>
    </row>
    <row r="194" spans="1:4" x14ac:dyDescent="0.25">
      <c r="A194" s="6">
        <f>DATE(MID('[1]Data Sheet 0'!C204,FIND(" ",'[1]Data Sheet 0'!C204)+1,4), MONTH(1&amp;LEFT('[1]Data Sheet 0'!C204,FIND(" ",'[1]Data Sheet 0'!C204))), 1)</f>
        <v>44531</v>
      </c>
      <c r="B194" t="str">
        <f>IF('[1]Data Sheet 0'!B204=0,B193,'[1]Data Sheet 0'!B204)</f>
        <v>Couple, no children</v>
      </c>
      <c r="C194" s="1">
        <f>ROUND('[1]Data Sheet 0'!E204/SUM('[1]Data Sheet 0'!D204:E204),3)</f>
        <v>0.745</v>
      </c>
      <c r="D194">
        <f>ROUND('[1]Data Sheet 0'!E204,-3)</f>
        <v>48000</v>
      </c>
    </row>
    <row r="195" spans="1:4" x14ac:dyDescent="0.25">
      <c r="A195" s="6">
        <f>DATE(MID('[1]Data Sheet 0'!C205,FIND(" ",'[1]Data Sheet 0'!C205)+1,4), MONTH(1&amp;LEFT('[1]Data Sheet 0'!C205,FIND(" ",'[1]Data Sheet 0'!C205))), 1)</f>
        <v>44562</v>
      </c>
      <c r="B195" t="str">
        <f>IF('[1]Data Sheet 0'!B205=0,B194,'[1]Data Sheet 0'!B205)</f>
        <v>Couple, no children</v>
      </c>
      <c r="C195" s="1">
        <f>ROUND('[1]Data Sheet 0'!E205/SUM('[1]Data Sheet 0'!D205:E205),3)</f>
        <v>0.746</v>
      </c>
      <c r="D195">
        <f>ROUND('[1]Data Sheet 0'!E205,-3)</f>
        <v>47000</v>
      </c>
    </row>
    <row r="196" spans="1:4" x14ac:dyDescent="0.25">
      <c r="A196" s="6">
        <f>DATE(MID('[1]Data Sheet 0'!C206,FIND(" ",'[1]Data Sheet 0'!C206)+1,4), MONTH(1&amp;LEFT('[1]Data Sheet 0'!C206,FIND(" ",'[1]Data Sheet 0'!C206))), 1)</f>
        <v>44593</v>
      </c>
      <c r="B196" t="str">
        <f>IF('[1]Data Sheet 0'!B206=0,B195,'[1]Data Sheet 0'!B206)</f>
        <v>Couple, no children</v>
      </c>
      <c r="C196" s="1">
        <f>ROUND('[1]Data Sheet 0'!E206/SUM('[1]Data Sheet 0'!D206:E206),3)</f>
        <v>0.749</v>
      </c>
      <c r="D196">
        <f>ROUND('[1]Data Sheet 0'!E206,-3)</f>
        <v>46000</v>
      </c>
    </row>
    <row r="197" spans="1:4" x14ac:dyDescent="0.25">
      <c r="A197" s="6">
        <f>DATE(MID('[1]Data Sheet 0'!C207,FIND(" ",'[1]Data Sheet 0'!C207)+1,4), MONTH(1&amp;LEFT('[1]Data Sheet 0'!C207,FIND(" ",'[1]Data Sheet 0'!C207))), 1)</f>
        <v>44621</v>
      </c>
      <c r="B197" t="str">
        <f>IF('[1]Data Sheet 0'!B207=0,B196,'[1]Data Sheet 0'!B207)</f>
        <v>Couple, no children</v>
      </c>
      <c r="C197" s="1">
        <f>ROUND('[1]Data Sheet 0'!E207/SUM('[1]Data Sheet 0'!D207:E207),3)</f>
        <v>0.753</v>
      </c>
      <c r="D197">
        <f>ROUND('[1]Data Sheet 0'!E207,-3)</f>
        <v>45000</v>
      </c>
    </row>
    <row r="198" spans="1:4" x14ac:dyDescent="0.25">
      <c r="A198" s="6">
        <f>DATE(MID('[1]Data Sheet 0'!C208,FIND(" ",'[1]Data Sheet 0'!C208)+1,4), MONTH(1&amp;LEFT('[1]Data Sheet 0'!C208,FIND(" ",'[1]Data Sheet 0'!C208))), 1)</f>
        <v>44652</v>
      </c>
      <c r="B198" t="str">
        <f>IF('[1]Data Sheet 0'!B208=0,B197,'[1]Data Sheet 0'!B208)</f>
        <v>Couple, no children</v>
      </c>
      <c r="C198" s="1">
        <f>ROUND('[1]Data Sheet 0'!E208/SUM('[1]Data Sheet 0'!D208:E208),3)</f>
        <v>0.75700000000000001</v>
      </c>
      <c r="D198">
        <f>ROUND('[1]Data Sheet 0'!E208,-3)</f>
        <v>45000</v>
      </c>
    </row>
    <row r="199" spans="1:4" x14ac:dyDescent="0.25">
      <c r="A199" s="6">
        <f>DATE(MID('[1]Data Sheet 0'!C209,FIND(" ",'[1]Data Sheet 0'!C209)+1,4), MONTH(1&amp;LEFT('[1]Data Sheet 0'!C209,FIND(" ",'[1]Data Sheet 0'!C209))), 1)</f>
        <v>44682</v>
      </c>
      <c r="B199" t="str">
        <f>IF('[1]Data Sheet 0'!B209=0,B198,'[1]Data Sheet 0'!B209)</f>
        <v>Couple, no children</v>
      </c>
      <c r="C199" s="1">
        <f>ROUND('[1]Data Sheet 0'!E209/SUM('[1]Data Sheet 0'!D209:E209),3)</f>
        <v>0.75800000000000001</v>
      </c>
      <c r="D199">
        <f>ROUND('[1]Data Sheet 0'!E209,-3)</f>
        <v>44000</v>
      </c>
    </row>
    <row r="200" spans="1:4" x14ac:dyDescent="0.25">
      <c r="A200" s="6">
        <f>DATE(MID('[1]Data Sheet 0'!C210,FIND(" ",'[1]Data Sheet 0'!C210)+1,4), MONTH(1&amp;LEFT('[1]Data Sheet 0'!C210,FIND(" ",'[1]Data Sheet 0'!C210))), 1)</f>
        <v>44713</v>
      </c>
      <c r="B200" t="str">
        <f>IF('[1]Data Sheet 0'!B210=0,B199,'[1]Data Sheet 0'!B210)</f>
        <v>Couple, no children</v>
      </c>
      <c r="C200" s="1">
        <f>ROUND('[1]Data Sheet 0'!E210/SUM('[1]Data Sheet 0'!D210:E210),3)</f>
        <v>0.76100000000000001</v>
      </c>
      <c r="D200">
        <f>ROUND('[1]Data Sheet 0'!E210,-3)</f>
        <v>44000</v>
      </c>
    </row>
    <row r="201" spans="1:4" x14ac:dyDescent="0.25">
      <c r="A201" s="6">
        <f>DATE(MID('[1]Data Sheet 0'!C211,FIND(" ",'[1]Data Sheet 0'!C211)+1,4), MONTH(1&amp;LEFT('[1]Data Sheet 0'!C211,FIND(" ",'[1]Data Sheet 0'!C211))), 1)</f>
        <v>44743</v>
      </c>
      <c r="B201" t="str">
        <f>IF('[1]Data Sheet 0'!B211=0,B200,'[1]Data Sheet 0'!B211)</f>
        <v>Couple, no children</v>
      </c>
      <c r="C201" s="1">
        <f>ROUND('[1]Data Sheet 0'!E211/SUM('[1]Data Sheet 0'!D211:E211),3)</f>
        <v>0.76400000000000001</v>
      </c>
      <c r="D201">
        <f>ROUND('[1]Data Sheet 0'!E211,-3)</f>
        <v>45000</v>
      </c>
    </row>
    <row r="202" spans="1:4" x14ac:dyDescent="0.25">
      <c r="A202" s="6">
        <f>DATE(MID('[1]Data Sheet 0'!C212,FIND(" ",'[1]Data Sheet 0'!C212)+1,4), MONTH(1&amp;LEFT('[1]Data Sheet 0'!C212,FIND(" ",'[1]Data Sheet 0'!C212))), 1)</f>
        <v>44774</v>
      </c>
      <c r="B202" t="str">
        <f>IF('[1]Data Sheet 0'!B212=0,B201,'[1]Data Sheet 0'!B212)</f>
        <v>Couple, no children</v>
      </c>
      <c r="C202" s="1">
        <f>ROUND('[1]Data Sheet 0'!E212/SUM('[1]Data Sheet 0'!D212:E212),3)</f>
        <v>0.76700000000000002</v>
      </c>
      <c r="D202">
        <f>ROUND('[1]Data Sheet 0'!E212,-3)</f>
        <v>45000</v>
      </c>
    </row>
    <row r="203" spans="1:4" x14ac:dyDescent="0.25">
      <c r="A203" s="6">
        <f>DATE(MID('[1]Data Sheet 0'!C213,FIND(" ",'[1]Data Sheet 0'!C213)+1,4), MONTH(1&amp;LEFT('[1]Data Sheet 0'!C213,FIND(" ",'[1]Data Sheet 0'!C213))), 1)</f>
        <v>44805</v>
      </c>
      <c r="B203" t="str">
        <f>IF('[1]Data Sheet 0'!B213=0,B202,'[1]Data Sheet 0'!B213)</f>
        <v>Couple, no children</v>
      </c>
      <c r="C203" s="1">
        <f>ROUND('[1]Data Sheet 0'!E213/SUM('[1]Data Sheet 0'!D213:E213),3)</f>
        <v>0.76900000000000002</v>
      </c>
      <c r="D203">
        <f>ROUND('[1]Data Sheet 0'!E213,-3)</f>
        <v>45000</v>
      </c>
    </row>
    <row r="204" spans="1:4" x14ac:dyDescent="0.25">
      <c r="A204" s="6">
        <f>DATE(MID('[1]Data Sheet 0'!C214,FIND(" ",'[1]Data Sheet 0'!C214)+1,4), MONTH(1&amp;LEFT('[1]Data Sheet 0'!C214,FIND(" ",'[1]Data Sheet 0'!C214))), 1)</f>
        <v>44835</v>
      </c>
      <c r="B204" t="str">
        <f>IF('[1]Data Sheet 0'!B214=0,B203,'[1]Data Sheet 0'!B214)</f>
        <v>Couple, no children</v>
      </c>
      <c r="C204" s="1">
        <f>ROUND('[1]Data Sheet 0'!E214/SUM('[1]Data Sheet 0'!D214:E214),3)</f>
        <v>0.77300000000000002</v>
      </c>
      <c r="D204">
        <f>ROUND('[1]Data Sheet 0'!E214,-3)</f>
        <v>45000</v>
      </c>
    </row>
    <row r="205" spans="1:4" x14ac:dyDescent="0.25">
      <c r="A205" s="6">
        <f>DATE(MID('[1]Data Sheet 0'!C215,FIND(" ",'[1]Data Sheet 0'!C215)+1,4), MONTH(1&amp;LEFT('[1]Data Sheet 0'!C215,FIND(" ",'[1]Data Sheet 0'!C215))), 1)</f>
        <v>44866</v>
      </c>
      <c r="B205" t="str">
        <f>IF('[1]Data Sheet 0'!B215=0,B204,'[1]Data Sheet 0'!B215)</f>
        <v>Couple, no children</v>
      </c>
      <c r="C205" s="1">
        <f>ROUND('[1]Data Sheet 0'!E215/SUM('[1]Data Sheet 0'!D215:E215),3)</f>
        <v>0.77600000000000002</v>
      </c>
      <c r="D205">
        <f>ROUND('[1]Data Sheet 0'!E215,-3)</f>
        <v>45000</v>
      </c>
    </row>
    <row r="206" spans="1:4" x14ac:dyDescent="0.25">
      <c r="A206" s="6">
        <f>DATE(MID('[1]Data Sheet 0'!C216,FIND(" ",'[1]Data Sheet 0'!C216)+1,4), MONTH(1&amp;LEFT('[1]Data Sheet 0'!C216,FIND(" ",'[1]Data Sheet 0'!C216))), 1)</f>
        <v>44896</v>
      </c>
      <c r="B206" t="str">
        <f>IF('[1]Data Sheet 0'!B216=0,B205,'[1]Data Sheet 0'!B216)</f>
        <v>Couple, no children</v>
      </c>
      <c r="C206" s="1">
        <f>ROUND('[1]Data Sheet 0'!E216/SUM('[1]Data Sheet 0'!D216:E216),3)</f>
        <v>0.77900000000000003</v>
      </c>
      <c r="D206">
        <f>ROUND('[1]Data Sheet 0'!E216,-3)</f>
        <v>46000</v>
      </c>
    </row>
    <row r="207" spans="1:4" x14ac:dyDescent="0.25">
      <c r="A207" s="6">
        <f>DATE(MID('[1]Data Sheet 0'!C217,FIND(" ",'[1]Data Sheet 0'!C217)+1,4), MONTH(1&amp;LEFT('[1]Data Sheet 0'!C217,FIND(" ",'[1]Data Sheet 0'!C217))), 1)</f>
        <v>44927</v>
      </c>
      <c r="B207" t="str">
        <f>IF('[1]Data Sheet 0'!B217=0,B206,'[1]Data Sheet 0'!B217)</f>
        <v>Couple, no children</v>
      </c>
      <c r="C207" s="1">
        <f>ROUND('[1]Data Sheet 0'!E217/SUM('[1]Data Sheet 0'!D217:E217),3)</f>
        <v>0.78100000000000003</v>
      </c>
      <c r="D207">
        <f>ROUND('[1]Data Sheet 0'!E217,-3)</f>
        <v>46000</v>
      </c>
    </row>
    <row r="208" spans="1:4" x14ac:dyDescent="0.25">
      <c r="A208" s="6">
        <f>DATE(MID('[1]Data Sheet 0'!C218,FIND(" ",'[1]Data Sheet 0'!C218)+1,4), MONTH(1&amp;LEFT('[1]Data Sheet 0'!C218,FIND(" ",'[1]Data Sheet 0'!C218))), 1)</f>
        <v>44958</v>
      </c>
      <c r="B208" t="str">
        <f>IF('[1]Data Sheet 0'!B218=0,B207,'[1]Data Sheet 0'!B218)</f>
        <v>Couple, no children</v>
      </c>
      <c r="C208" s="1">
        <f>ROUND('[1]Data Sheet 0'!E218/SUM('[1]Data Sheet 0'!D218:E218),3)</f>
        <v>0.78400000000000003</v>
      </c>
      <c r="D208">
        <f>ROUND('[1]Data Sheet 0'!E218,-3)</f>
        <v>46000</v>
      </c>
    </row>
    <row r="209" spans="1:4" x14ac:dyDescent="0.25">
      <c r="A209" s="6">
        <f>DATE(MID('[1]Data Sheet 0'!C219,FIND(" ",'[1]Data Sheet 0'!C219)+1,4), MONTH(1&amp;LEFT('[1]Data Sheet 0'!C219,FIND(" ",'[1]Data Sheet 0'!C219))), 1)</f>
        <v>44986</v>
      </c>
      <c r="B209" t="str">
        <f>IF('[1]Data Sheet 0'!B219=0,B208,'[1]Data Sheet 0'!B219)</f>
        <v>Couple, no children</v>
      </c>
      <c r="C209" s="1">
        <f>ROUND('[1]Data Sheet 0'!E219/SUM('[1]Data Sheet 0'!D219:E219),3)</f>
        <v>0.78600000000000003</v>
      </c>
      <c r="D209">
        <f>ROUND('[1]Data Sheet 0'!E219,-3)</f>
        <v>46000</v>
      </c>
    </row>
    <row r="210" spans="1:4" x14ac:dyDescent="0.25">
      <c r="A210" s="6">
        <f>DATE(MID('[1]Data Sheet 0'!C220,FIND(" ",'[1]Data Sheet 0'!C220)+1,4), MONTH(1&amp;LEFT('[1]Data Sheet 0'!C220,FIND(" ",'[1]Data Sheet 0'!C220))), 1)</f>
        <v>45017</v>
      </c>
      <c r="B210" t="str">
        <f>IF('[1]Data Sheet 0'!B220=0,B209,'[1]Data Sheet 0'!B220)</f>
        <v>Couple, no children</v>
      </c>
      <c r="C210" s="1">
        <f>ROUND('[1]Data Sheet 0'!E220/SUM('[1]Data Sheet 0'!D220:E220),3)</f>
        <v>0.79</v>
      </c>
      <c r="D210">
        <f>ROUND('[1]Data Sheet 0'!E220,-3)</f>
        <v>46000</v>
      </c>
    </row>
    <row r="211" spans="1:4" x14ac:dyDescent="0.25">
      <c r="A211" s="6">
        <f>DATE(MID('[1]Data Sheet 0'!C221,FIND(" ",'[1]Data Sheet 0'!C221)+1,4), MONTH(1&amp;LEFT('[1]Data Sheet 0'!C221,FIND(" ",'[1]Data Sheet 0'!C221))), 1)</f>
        <v>45047</v>
      </c>
      <c r="B211" t="str">
        <f>IF('[1]Data Sheet 0'!B221=0,B210,'[1]Data Sheet 0'!B221)</f>
        <v>Couple, no children</v>
      </c>
      <c r="C211" s="1">
        <f>ROUND('[1]Data Sheet 0'!E221/SUM('[1]Data Sheet 0'!D221:E221),3)</f>
        <v>0.79200000000000004</v>
      </c>
      <c r="D211">
        <f>ROUND('[1]Data Sheet 0'!E221,-3)</f>
        <v>46000</v>
      </c>
    </row>
    <row r="212" spans="1:4" x14ac:dyDescent="0.25">
      <c r="A212" s="6">
        <f>DATE(MID('[1]Data Sheet 0'!C222,FIND(" ",'[1]Data Sheet 0'!C222)+1,4), MONTH(1&amp;LEFT('[1]Data Sheet 0'!C222,FIND(" ",'[1]Data Sheet 0'!C222))), 1)</f>
        <v>45078</v>
      </c>
      <c r="B212" t="str">
        <f>IF('[1]Data Sheet 0'!B222=0,B211,'[1]Data Sheet 0'!B222)</f>
        <v>Couple, no children</v>
      </c>
      <c r="C212" s="1">
        <f>ROUND('[1]Data Sheet 0'!E222/SUM('[1]Data Sheet 0'!D222:E222),3)</f>
        <v>0.79500000000000004</v>
      </c>
      <c r="D212">
        <f>ROUND('[1]Data Sheet 0'!E222,-3)</f>
        <v>46000</v>
      </c>
    </row>
    <row r="213" spans="1:4" x14ac:dyDescent="0.25">
      <c r="A213" s="6">
        <f>DATE(MID('[1]Data Sheet 0'!C223,FIND(" ",'[1]Data Sheet 0'!C223)+1,4), MONTH(1&amp;LEFT('[1]Data Sheet 0'!C223,FIND(" ",'[1]Data Sheet 0'!C223))), 1)</f>
        <v>45108</v>
      </c>
      <c r="B213" t="str">
        <f>IF('[1]Data Sheet 0'!B223=0,B212,'[1]Data Sheet 0'!B223)</f>
        <v>Couple, no children</v>
      </c>
      <c r="C213" s="1">
        <f>ROUND('[1]Data Sheet 0'!E223/SUM('[1]Data Sheet 0'!D223:E223),3)</f>
        <v>0.79900000000000004</v>
      </c>
      <c r="D213">
        <f>ROUND('[1]Data Sheet 0'!E223,-3)</f>
        <v>47000</v>
      </c>
    </row>
    <row r="214" spans="1:4" x14ac:dyDescent="0.25">
      <c r="A214" s="6">
        <f>DATE(MID('[1]Data Sheet 0'!C224,FIND(" ",'[1]Data Sheet 0'!C224)+1,4), MONTH(1&amp;LEFT('[1]Data Sheet 0'!C224,FIND(" ",'[1]Data Sheet 0'!C224))), 1)</f>
        <v>45139</v>
      </c>
      <c r="B214" t="str">
        <f>IF('[1]Data Sheet 0'!B224=0,B213,'[1]Data Sheet 0'!B224)</f>
        <v>Couple, no children</v>
      </c>
      <c r="C214" s="1">
        <f>ROUND('[1]Data Sheet 0'!E224/SUM('[1]Data Sheet 0'!D224:E224),3)</f>
        <v>0.80100000000000005</v>
      </c>
      <c r="D214">
        <f>ROUND('[1]Data Sheet 0'!E224,-3)</f>
        <v>47000</v>
      </c>
    </row>
    <row r="215" spans="1:4" x14ac:dyDescent="0.25">
      <c r="A215" s="6">
        <f>DATE(MID('[1]Data Sheet 0'!C225,FIND(" ",'[1]Data Sheet 0'!C225)+1,4), MONTH(1&amp;LEFT('[1]Data Sheet 0'!C225,FIND(" ",'[1]Data Sheet 0'!C225))), 1)</f>
        <v>45170</v>
      </c>
      <c r="B215" t="str">
        <f>IF('[1]Data Sheet 0'!B225=0,B214,'[1]Data Sheet 0'!B225)</f>
        <v>Couple, no children</v>
      </c>
      <c r="C215" s="1">
        <f>ROUND('[1]Data Sheet 0'!E225/SUM('[1]Data Sheet 0'!D225:E225),3)</f>
        <v>0.80500000000000005</v>
      </c>
      <c r="D215">
        <f>ROUND('[1]Data Sheet 0'!E225,-3)</f>
        <v>47000</v>
      </c>
    </row>
    <row r="216" spans="1:4" x14ac:dyDescent="0.25">
      <c r="A216" s="6">
        <f>DATE(MID('[1]Data Sheet 0'!C226,FIND(" ",'[1]Data Sheet 0'!C226)+1,4), MONTH(1&amp;LEFT('[1]Data Sheet 0'!C226,FIND(" ",'[1]Data Sheet 0'!C226))), 1)</f>
        <v>45200</v>
      </c>
      <c r="B216" t="str">
        <f>IF('[1]Data Sheet 0'!B226=0,B215,'[1]Data Sheet 0'!B226)</f>
        <v>Couple, no children</v>
      </c>
      <c r="C216" s="1">
        <f>ROUND('[1]Data Sheet 0'!E226/SUM('[1]Data Sheet 0'!D226:E226),3)</f>
        <v>0.80900000000000005</v>
      </c>
      <c r="D216">
        <f>ROUND('[1]Data Sheet 0'!E226,-3)</f>
        <v>47000</v>
      </c>
    </row>
    <row r="217" spans="1:4" x14ac:dyDescent="0.25">
      <c r="A217" s="6">
        <f>DATE(MID('[1]Data Sheet 0'!C227,FIND(" ",'[1]Data Sheet 0'!C227)+1,4), MONTH(1&amp;LEFT('[1]Data Sheet 0'!C227,FIND(" ",'[1]Data Sheet 0'!C227))), 1)</f>
        <v>45231</v>
      </c>
      <c r="B217" t="str">
        <f>IF('[1]Data Sheet 0'!B227=0,B216,'[1]Data Sheet 0'!B227)</f>
        <v>Couple, no children</v>
      </c>
      <c r="C217" s="1">
        <f>ROUND('[1]Data Sheet 0'!E227/SUM('[1]Data Sheet 0'!D227:E227),3)</f>
        <v>0.81200000000000006</v>
      </c>
      <c r="D217">
        <f>ROUND('[1]Data Sheet 0'!E227,-3)</f>
        <v>47000</v>
      </c>
    </row>
    <row r="218" spans="1:4" x14ac:dyDescent="0.25">
      <c r="A218" s="6">
        <f>DATE(MID('[1]Data Sheet 0'!C228,FIND(" ",'[1]Data Sheet 0'!C228)+1,4), MONTH(1&amp;LEFT('[1]Data Sheet 0'!C228,FIND(" ",'[1]Data Sheet 0'!C228))), 1)</f>
        <v>45261</v>
      </c>
      <c r="B218" t="str">
        <f>IF('[1]Data Sheet 0'!B228=0,B217,'[1]Data Sheet 0'!B228)</f>
        <v>Couple, no children</v>
      </c>
      <c r="C218" s="1">
        <f>ROUND('[1]Data Sheet 0'!E228/SUM('[1]Data Sheet 0'!D228:E228),3)</f>
        <v>0.81499999999999995</v>
      </c>
      <c r="D218">
        <f>ROUND('[1]Data Sheet 0'!E228,-3)</f>
        <v>48000</v>
      </c>
    </row>
    <row r="219" spans="1:4" x14ac:dyDescent="0.25">
      <c r="A219" s="6">
        <f>DATE(MID('[1]Data Sheet 0'!C229,FIND(" ",'[1]Data Sheet 0'!C229)+1,4), MONTH(1&amp;LEFT('[1]Data Sheet 0'!C229,FIND(" ",'[1]Data Sheet 0'!C229))), 1)</f>
        <v>45292</v>
      </c>
      <c r="B219" t="str">
        <f>IF('[1]Data Sheet 0'!B229=0,B218,'[1]Data Sheet 0'!B229)</f>
        <v>Couple, no children</v>
      </c>
      <c r="C219" s="1">
        <f>ROUND('[1]Data Sheet 0'!E229/SUM('[1]Data Sheet 0'!D229:E229),3)</f>
        <v>0.81799999999999995</v>
      </c>
      <c r="D219">
        <f>ROUND('[1]Data Sheet 0'!E229,-3)</f>
        <v>48000</v>
      </c>
    </row>
    <row r="220" spans="1:4" x14ac:dyDescent="0.25">
      <c r="A220" s="6">
        <f>DATE(MID('[1]Data Sheet 0'!C230,FIND(" ",'[1]Data Sheet 0'!C230)+1,4), MONTH(1&amp;LEFT('[1]Data Sheet 0'!C230,FIND(" ",'[1]Data Sheet 0'!C230))), 1)</f>
        <v>45323</v>
      </c>
      <c r="B220" t="str">
        <f>IF('[1]Data Sheet 0'!B230=0,B219,'[1]Data Sheet 0'!B230)</f>
        <v>Couple, no children</v>
      </c>
      <c r="C220" s="1">
        <f>ROUND('[1]Data Sheet 0'!E230/SUM('[1]Data Sheet 0'!D230:E230),3)</f>
        <v>0.81799999999999995</v>
      </c>
      <c r="D220">
        <f>ROUND('[1]Data Sheet 0'!E230,-3)</f>
        <v>48000</v>
      </c>
    </row>
    <row r="221" spans="1:4" x14ac:dyDescent="0.25">
      <c r="A221" s="6">
        <f>DATE(MID('[1]Data Sheet 0'!C231,FIND(" ",'[1]Data Sheet 0'!C231)+1,4), MONTH(1&amp;LEFT('[1]Data Sheet 0'!C231,FIND(" ",'[1]Data Sheet 0'!C231))), 1)</f>
        <v>45352</v>
      </c>
      <c r="B221" t="str">
        <f>IF('[1]Data Sheet 0'!B231=0,B220,'[1]Data Sheet 0'!B231)</f>
        <v>Couple, no children</v>
      </c>
      <c r="C221" s="1">
        <f>ROUND('[1]Data Sheet 0'!E231/SUM('[1]Data Sheet 0'!D231:E231),3)</f>
        <v>0.82</v>
      </c>
      <c r="D221">
        <f>ROUND('[1]Data Sheet 0'!E231,-3)</f>
        <v>49000</v>
      </c>
    </row>
    <row r="222" spans="1:4" x14ac:dyDescent="0.25">
      <c r="A222" s="6">
        <f>DATE(MID('[1]Data Sheet 0'!C232,FIND(" ",'[1]Data Sheet 0'!C232)+1,4), MONTH(1&amp;LEFT('[1]Data Sheet 0'!C232,FIND(" ",'[1]Data Sheet 0'!C232))), 1)</f>
        <v>45383</v>
      </c>
      <c r="B222" t="str">
        <f>IF('[1]Data Sheet 0'!B232=0,B221,'[1]Data Sheet 0'!B232)</f>
        <v>Couple, no children</v>
      </c>
      <c r="C222" s="1">
        <f>ROUND('[1]Data Sheet 0'!E232/SUM('[1]Data Sheet 0'!D232:E232),3)</f>
        <v>0.79900000000000004</v>
      </c>
      <c r="D222">
        <f>ROUND('[1]Data Sheet 0'!E232,-3)</f>
        <v>47000</v>
      </c>
    </row>
    <row r="223" spans="1:4" x14ac:dyDescent="0.25">
      <c r="A223" s="6">
        <f>DATE(MID('[1]Data Sheet 0'!C233,FIND(" ",'[1]Data Sheet 0'!C233)+1,4), MONTH(1&amp;LEFT('[1]Data Sheet 0'!C233,FIND(" ",'[1]Data Sheet 0'!C233))), 1)</f>
        <v>45413</v>
      </c>
      <c r="B223" t="str">
        <f>IF('[1]Data Sheet 0'!B233=0,B222,'[1]Data Sheet 0'!B233)</f>
        <v>Couple, no children</v>
      </c>
      <c r="C223" s="1">
        <f>ROUND('[1]Data Sheet 0'!E233/SUM('[1]Data Sheet 0'!D233:E233),3)</f>
        <v>0.64500000000000002</v>
      </c>
      <c r="D223">
        <f>ROUND('[1]Data Sheet 0'!E233,-3)</f>
        <v>38000</v>
      </c>
    </row>
    <row r="224" spans="1:4" x14ac:dyDescent="0.25">
      <c r="A224" s="6">
        <f>DATE(MID('[1]Data Sheet 0'!C234,FIND(" ",'[1]Data Sheet 0'!C234)+1,4), MONTH(1&amp;LEFT('[1]Data Sheet 0'!C234,FIND(" ",'[1]Data Sheet 0'!C234))), 1)</f>
        <v>45444</v>
      </c>
      <c r="B224" t="str">
        <f>IF('[1]Data Sheet 0'!B234=0,B223,'[1]Data Sheet 0'!B234)</f>
        <v>Couple, no children</v>
      </c>
      <c r="C224" s="1">
        <f>ROUND('[1]Data Sheet 0'!E234/SUM('[1]Data Sheet 0'!D234:E234),3)</f>
        <v>0.65</v>
      </c>
      <c r="D224">
        <f>ROUND('[1]Data Sheet 0'!E234,-3)</f>
        <v>39000</v>
      </c>
    </row>
    <row r="225" spans="1:4" x14ac:dyDescent="0.25">
      <c r="A225" s="6">
        <f>DATE(MID('[1]Data Sheet 0'!C235,FIND(" ",'[1]Data Sheet 0'!C235)+1,4), MONTH(1&amp;LEFT('[1]Data Sheet 0'!C235,FIND(" ",'[1]Data Sheet 0'!C235))), 1)</f>
        <v>45474</v>
      </c>
      <c r="B225" t="str">
        <f>IF('[1]Data Sheet 0'!B235=0,B224,'[1]Data Sheet 0'!B235)</f>
        <v>Couple, no children</v>
      </c>
      <c r="C225" s="1">
        <f>ROUND('[1]Data Sheet 0'!E235/SUM('[1]Data Sheet 0'!D235:E235),3)</f>
        <v>0.65500000000000003</v>
      </c>
      <c r="D225">
        <f>ROUND('[1]Data Sheet 0'!E235,-3)</f>
        <v>39000</v>
      </c>
    </row>
    <row r="226" spans="1:4" x14ac:dyDescent="0.25">
      <c r="A226" s="6">
        <f>DATE(MID('[1]Data Sheet 0'!C236,FIND(" ",'[1]Data Sheet 0'!C236)+1,4), MONTH(1&amp;LEFT('[1]Data Sheet 0'!C236,FIND(" ",'[1]Data Sheet 0'!C236))), 1)</f>
        <v>45505</v>
      </c>
      <c r="B226" t="str">
        <f>IF('[1]Data Sheet 0'!B236=0,B225,'[1]Data Sheet 0'!B236)</f>
        <v>Couple, no children</v>
      </c>
      <c r="C226" s="1">
        <f>ROUND('[1]Data Sheet 0'!E236/SUM('[1]Data Sheet 0'!D236:E236),3)</f>
        <v>0.66</v>
      </c>
      <c r="D226">
        <f>ROUND('[1]Data Sheet 0'!E236,-3)</f>
        <v>40000</v>
      </c>
    </row>
    <row r="227" spans="1:4" x14ac:dyDescent="0.25">
      <c r="A227" s="6">
        <f>DATE(MID('[1]Data Sheet 0'!C237,FIND(" ",'[1]Data Sheet 0'!C237)+1,4), MONTH(1&amp;LEFT('[1]Data Sheet 0'!C237,FIND(" ",'[1]Data Sheet 0'!C237))), 1)</f>
        <v>45536</v>
      </c>
      <c r="B227" t="str">
        <f>IF('[1]Data Sheet 0'!B237=0,B226,'[1]Data Sheet 0'!B237)</f>
        <v>Couple, no children</v>
      </c>
      <c r="C227" s="1">
        <f>ROUND('[1]Data Sheet 0'!E237/SUM('[1]Data Sheet 0'!D237:E237),3)</f>
        <v>0.66500000000000004</v>
      </c>
      <c r="D227">
        <f>ROUND('[1]Data Sheet 0'!E237,-3)</f>
        <v>41000</v>
      </c>
    </row>
    <row r="228" spans="1:4" x14ac:dyDescent="0.25">
      <c r="A228" s="6">
        <f>DATE(MID('[1]Data Sheet 0'!C238,FIND(" ",'[1]Data Sheet 0'!C238)+1,4), MONTH(1&amp;LEFT('[1]Data Sheet 0'!C238,FIND(" ",'[1]Data Sheet 0'!C238))), 1)</f>
        <v>45566</v>
      </c>
      <c r="B228" t="str">
        <f>IF('[1]Data Sheet 0'!B238=0,B227,'[1]Data Sheet 0'!B238)</f>
        <v>Couple, no children</v>
      </c>
      <c r="C228" s="1">
        <f>ROUND('[1]Data Sheet 0'!E238/SUM('[1]Data Sheet 0'!D238:E238),3)</f>
        <v>0.66900000000000004</v>
      </c>
      <c r="D228">
        <f>ROUND('[1]Data Sheet 0'!E238,-3)</f>
        <v>41000</v>
      </c>
    </row>
    <row r="229" spans="1:4" x14ac:dyDescent="0.25">
      <c r="A229" s="6">
        <f>DATE(MID('[1]Data Sheet 0'!C239,FIND(" ",'[1]Data Sheet 0'!C239)+1,4), MONTH(1&amp;LEFT('[1]Data Sheet 0'!C239,FIND(" ",'[1]Data Sheet 0'!C239))), 1)</f>
        <v>45597</v>
      </c>
      <c r="B229" t="str">
        <f>IF('[1]Data Sheet 0'!B239=0,B228,'[1]Data Sheet 0'!B239)</f>
        <v>Couple, no children</v>
      </c>
      <c r="C229" s="1">
        <f>ROUND('[1]Data Sheet 0'!E239/SUM('[1]Data Sheet 0'!D239:E239),3)</f>
        <v>0.67400000000000004</v>
      </c>
      <c r="D229">
        <f>ROUND('[1]Data Sheet 0'!E239,-3)</f>
        <v>42000</v>
      </c>
    </row>
    <row r="230" spans="1:4" x14ac:dyDescent="0.25">
      <c r="A230" s="6">
        <f>DATE(MID('[1]Data Sheet 0'!C240,FIND(" ",'[1]Data Sheet 0'!C240)+1,4), MONTH(1&amp;LEFT('[1]Data Sheet 0'!C240,FIND(" ",'[1]Data Sheet 0'!C240))), 1)</f>
        <v>45627</v>
      </c>
      <c r="B230" t="str">
        <f>IF('[1]Data Sheet 0'!B240=0,B229,'[1]Data Sheet 0'!B240)</f>
        <v>Couple, no children</v>
      </c>
      <c r="C230" s="1">
        <f>ROUND('[1]Data Sheet 0'!E240/SUM('[1]Data Sheet 0'!D240:E240),3)</f>
        <v>0.67800000000000005</v>
      </c>
      <c r="D230">
        <f>ROUND('[1]Data Sheet 0'!E240,-3)</f>
        <v>43000</v>
      </c>
    </row>
    <row r="231" spans="1:4" x14ac:dyDescent="0.25">
      <c r="A231" s="6">
        <f>DATE(MID('[1]Data Sheet 0'!C241,FIND(" ",'[1]Data Sheet 0'!C241)+1,4), MONTH(1&amp;LEFT('[1]Data Sheet 0'!C241,FIND(" ",'[1]Data Sheet 0'!C241))), 1)</f>
        <v>45658</v>
      </c>
      <c r="B231" t="str">
        <f>IF('[1]Data Sheet 0'!B241=0,B230,'[1]Data Sheet 0'!B241)</f>
        <v>Couple, no children</v>
      </c>
      <c r="C231" s="1">
        <f>ROUND('[1]Data Sheet 0'!E241/SUM('[1]Data Sheet 0'!D241:E241),3)</f>
        <v>0.68200000000000005</v>
      </c>
      <c r="D231">
        <f>ROUND('[1]Data Sheet 0'!E241,-3)</f>
        <v>43000</v>
      </c>
    </row>
    <row r="232" spans="1:4" x14ac:dyDescent="0.25">
      <c r="A232" s="6">
        <f>DATE(MID('[1]Data Sheet 0'!C242,FIND(" ",'[1]Data Sheet 0'!C242)+1,4), MONTH(1&amp;LEFT('[1]Data Sheet 0'!C242,FIND(" ",'[1]Data Sheet 0'!C242))), 1)</f>
        <v>45689</v>
      </c>
      <c r="B232" t="str">
        <f>IF('[1]Data Sheet 0'!B242=0,B231,'[1]Data Sheet 0'!B242)</f>
        <v>Couple, no children</v>
      </c>
      <c r="C232" s="1">
        <f>ROUND('[1]Data Sheet 0'!E242/SUM('[1]Data Sheet 0'!D242:E242),3)</f>
        <v>0.68799999999999994</v>
      </c>
      <c r="D232">
        <f>ROUND('[1]Data Sheet 0'!E242,-3)</f>
        <v>45000</v>
      </c>
    </row>
    <row r="233" spans="1:4" x14ac:dyDescent="0.25">
      <c r="A233" s="6">
        <f>DATE(MID('[1]Data Sheet 0'!C243,FIND(" ",'[1]Data Sheet 0'!C243)+1,4), MONTH(1&amp;LEFT('[1]Data Sheet 0'!C243,FIND(" ",'[1]Data Sheet 0'!C243))), 1)</f>
        <v>45717</v>
      </c>
      <c r="B233" t="str">
        <f>IF('[1]Data Sheet 0'!B243=0,B232,'[1]Data Sheet 0'!B243)</f>
        <v>Couple, no children</v>
      </c>
      <c r="C233" s="1">
        <f>ROUND('[1]Data Sheet 0'!E243/SUM('[1]Data Sheet 0'!D243:E243),3)</f>
        <v>0.69199999999999995</v>
      </c>
      <c r="D233">
        <f>ROUND('[1]Data Sheet 0'!E243,-3)</f>
        <v>45000</v>
      </c>
    </row>
    <row r="234" spans="1:4" x14ac:dyDescent="0.25">
      <c r="A234" s="6">
        <f>DATE(MID('[1]Data Sheet 0'!C244,FIND(" ",'[1]Data Sheet 0'!C244)+1,4), MONTH(1&amp;LEFT('[1]Data Sheet 0'!C244,FIND(" ",'[1]Data Sheet 0'!C244))), 1)</f>
        <v>45748</v>
      </c>
      <c r="B234" t="str">
        <f>IF('[1]Data Sheet 0'!B244=0,B233,'[1]Data Sheet 0'!B244)</f>
        <v>Couple, no children</v>
      </c>
      <c r="C234" s="1">
        <f>ROUND('[1]Data Sheet 0'!E244/SUM('[1]Data Sheet 0'!D244:E244),3)</f>
        <v>0.69499999999999995</v>
      </c>
      <c r="D234">
        <f>ROUND('[1]Data Sheet 0'!E244,-3)</f>
        <v>46000</v>
      </c>
    </row>
    <row r="235" spans="1:4" x14ac:dyDescent="0.25">
      <c r="A235" s="6">
        <f>DATE(MID('[1]Data Sheet 0'!C245,FIND(" ",'[1]Data Sheet 0'!C245)+1,4), MONTH(1&amp;LEFT('[1]Data Sheet 0'!C245,FIND(" ",'[1]Data Sheet 0'!C245))), 1)</f>
        <v>45778</v>
      </c>
      <c r="B235" t="str">
        <f>IF('[1]Data Sheet 0'!B245=0,B234,'[1]Data Sheet 0'!B245)</f>
        <v>Couple, no children</v>
      </c>
      <c r="C235" s="1">
        <f>ROUND('[1]Data Sheet 0'!E245/SUM('[1]Data Sheet 0'!D245:E245),3)</f>
        <v>0.69799999999999995</v>
      </c>
      <c r="D235">
        <f>ROUND('[1]Data Sheet 0'!E245,-3)</f>
        <v>47000</v>
      </c>
    </row>
    <row r="236" spans="1:4" x14ac:dyDescent="0.25">
      <c r="A236" s="6">
        <f>DATE(MID('[1]Data Sheet 0'!C246,FIND(" ",'[1]Data Sheet 0'!C246)+1,4), MONTH(1&amp;LEFT('[1]Data Sheet 0'!C246,FIND(" ",'[1]Data Sheet 0'!C246))), 1)</f>
        <v>45809</v>
      </c>
      <c r="B236" t="str">
        <f>IF('[1]Data Sheet 0'!B246=0,B235,'[1]Data Sheet 0'!B246)</f>
        <v>Couple, no children</v>
      </c>
      <c r="C236" s="1">
        <f>ROUND('[1]Data Sheet 0'!E246/SUM('[1]Data Sheet 0'!D246:E246),3)</f>
        <v>0.70299999999999996</v>
      </c>
      <c r="D236">
        <f>ROUND('[1]Data Sheet 0'!E246,-3)</f>
        <v>48000</v>
      </c>
    </row>
    <row r="237" spans="1:4" x14ac:dyDescent="0.25">
      <c r="A237" s="6">
        <f>DATE(MID('[1]Data Sheet 0'!C247,FIND(" ",'[1]Data Sheet 0'!C247)+1,4), MONTH(1&amp;LEFT('[1]Data Sheet 0'!C247,FIND(" ",'[1]Data Sheet 0'!C247))), 1)</f>
        <v>45839</v>
      </c>
      <c r="B237" t="str">
        <f>IF('[1]Data Sheet 0'!B247=0,B236,'[1]Data Sheet 0'!B247)</f>
        <v>Couple, no children</v>
      </c>
      <c r="C237" s="1">
        <f>ROUND('[1]Data Sheet 0'!E247/SUM('[1]Data Sheet 0'!D247:E247),3)</f>
        <v>0.70499999999999996</v>
      </c>
      <c r="D237">
        <f>ROUND('[1]Data Sheet 0'!E247,-3)</f>
        <v>48000</v>
      </c>
    </row>
    <row r="238" spans="1:4" x14ac:dyDescent="0.25">
      <c r="A238" s="6">
        <f>DATE(MID('[1]Data Sheet 0'!C248,FIND(" ",'[1]Data Sheet 0'!C248)+1,4), MONTH(1&amp;LEFT('[1]Data Sheet 0'!C248,FIND(" ",'[1]Data Sheet 0'!C248))), 1)</f>
        <v>45870</v>
      </c>
      <c r="B238" t="str">
        <f>IF('[1]Data Sheet 0'!B248=0,B237,'[1]Data Sheet 0'!B248)</f>
        <v>Couple, no children</v>
      </c>
      <c r="C238" s="1">
        <f>ROUND('[1]Data Sheet 0'!E248/SUM('[1]Data Sheet 0'!D248:E248),3)</f>
        <v>0.70799999999999996</v>
      </c>
      <c r="D238">
        <f>ROUND('[1]Data Sheet 0'!E248,-3)</f>
        <v>49000</v>
      </c>
    </row>
    <row r="239" spans="1:4" x14ac:dyDescent="0.25">
      <c r="A239" s="6">
        <f>DATE(MID('[1]Data Sheet 0'!C249,FIND(" ",'[1]Data Sheet 0'!C249)+1,4), MONTH(1&amp;LEFT('[1]Data Sheet 0'!C249,FIND(" ",'[1]Data Sheet 0'!C249))), 1)</f>
        <v>45901</v>
      </c>
      <c r="B239" t="str">
        <f>IF('[1]Data Sheet 0'!B249=0,B238,'[1]Data Sheet 0'!B249)</f>
        <v>Couple, no children</v>
      </c>
      <c r="C239" s="1">
        <f>ROUND('[1]Data Sheet 0'!E249/SUM('[1]Data Sheet 0'!D249:E249),3)</f>
        <v>0.71</v>
      </c>
      <c r="D239">
        <f>ROUND('[1]Data Sheet 0'!E249,-3)</f>
        <v>49000</v>
      </c>
    </row>
    <row r="240" spans="1:4" x14ac:dyDescent="0.25">
      <c r="A240" s="6">
        <f>DATE(MID('[1]Data Sheet 0'!C250,FIND(" ",'[1]Data Sheet 0'!C250)+1,4), MONTH(1&amp;LEFT('[1]Data Sheet 0'!C250,FIND(" ",'[1]Data Sheet 0'!C250))), 1)</f>
        <v>45931</v>
      </c>
      <c r="B240" t="str">
        <f>IF('[1]Data Sheet 0'!B250=0,B239,'[1]Data Sheet 0'!B250)</f>
        <v>Couple, no children</v>
      </c>
      <c r="C240" s="1">
        <f>ROUND('[1]Data Sheet 0'!E250/SUM('[1]Data Sheet 0'!D250:E250),3)</f>
        <v>0.71099999999999997</v>
      </c>
      <c r="D240">
        <f>ROUND('[1]Data Sheet 0'!E250,-3)</f>
        <v>50000</v>
      </c>
    </row>
    <row r="241" spans="1:4" x14ac:dyDescent="0.25">
      <c r="A241" s="6">
        <f>DATE(MID('[1]Data Sheet 0'!C251,FIND(" ",'[1]Data Sheet 0'!C251)+1,4), MONTH(1&amp;LEFT('[1]Data Sheet 0'!C251,FIND(" ",'[1]Data Sheet 0'!C251))), 1)</f>
        <v>45962</v>
      </c>
      <c r="B241" t="str">
        <f>IF('[1]Data Sheet 0'!B251=0,B240,'[1]Data Sheet 0'!B251)</f>
        <v>Couple, no children</v>
      </c>
      <c r="C241" s="1">
        <f>ROUND('[1]Data Sheet 0'!E251/SUM('[1]Data Sheet 0'!D251:E251),3)</f>
        <v>0.71499999999999997</v>
      </c>
      <c r="D241">
        <f>ROUND('[1]Data Sheet 0'!E251,-3)</f>
        <v>51000</v>
      </c>
    </row>
    <row r="242" spans="1:4" x14ac:dyDescent="0.25">
      <c r="A242" s="6">
        <f>DATE(MID('[1]Data Sheet 0'!C252,FIND(" ",'[1]Data Sheet 0'!C252)+1,4), MONTH(1&amp;LEFT('[1]Data Sheet 0'!C252,FIND(" ",'[1]Data Sheet 0'!C252))), 1)</f>
        <v>43556</v>
      </c>
      <c r="B242" t="str">
        <f>IF('[1]Data Sheet 0'!B252=0,B241,'[1]Data Sheet 0'!B252)</f>
        <v>Couple, with children</v>
      </c>
      <c r="C242" s="1">
        <f>ROUND('[1]Data Sheet 0'!E252/SUM('[1]Data Sheet 0'!D252:E252),3)</f>
        <v>0.73899999999999999</v>
      </c>
      <c r="D242">
        <f>ROUND('[1]Data Sheet 0'!E252,-3)</f>
        <v>58000</v>
      </c>
    </row>
    <row r="243" spans="1:4" x14ac:dyDescent="0.25">
      <c r="A243" s="6">
        <f>DATE(MID('[1]Data Sheet 0'!C253,FIND(" ",'[1]Data Sheet 0'!C253)+1,4), MONTH(1&amp;LEFT('[1]Data Sheet 0'!C253,FIND(" ",'[1]Data Sheet 0'!C253))), 1)</f>
        <v>43586</v>
      </c>
      <c r="B243" t="str">
        <f>IF('[1]Data Sheet 0'!B253=0,B242,'[1]Data Sheet 0'!B253)</f>
        <v>Couple, with children</v>
      </c>
      <c r="C243" s="1">
        <f>ROUND('[1]Data Sheet 0'!E253/SUM('[1]Data Sheet 0'!D253:E253),3)</f>
        <v>0.72</v>
      </c>
      <c r="D243">
        <f>ROUND('[1]Data Sheet 0'!E253,-3)</f>
        <v>60000</v>
      </c>
    </row>
    <row r="244" spans="1:4" x14ac:dyDescent="0.25">
      <c r="A244" s="6">
        <f>DATE(MID('[1]Data Sheet 0'!C254,FIND(" ",'[1]Data Sheet 0'!C254)+1,4), MONTH(1&amp;LEFT('[1]Data Sheet 0'!C254,FIND(" ",'[1]Data Sheet 0'!C254))), 1)</f>
        <v>43617</v>
      </c>
      <c r="B244" t="str">
        <f>IF('[1]Data Sheet 0'!B254=0,B243,'[1]Data Sheet 0'!B254)</f>
        <v>Couple, with children</v>
      </c>
      <c r="C244" s="1">
        <f>ROUND('[1]Data Sheet 0'!E254/SUM('[1]Data Sheet 0'!D254:E254),3)</f>
        <v>0.71899999999999997</v>
      </c>
      <c r="D244">
        <f>ROUND('[1]Data Sheet 0'!E254,-3)</f>
        <v>65000</v>
      </c>
    </row>
    <row r="245" spans="1:4" x14ac:dyDescent="0.25">
      <c r="A245" s="6">
        <f>DATE(MID('[1]Data Sheet 0'!C255,FIND(" ",'[1]Data Sheet 0'!C255)+1,4), MONTH(1&amp;LEFT('[1]Data Sheet 0'!C255,FIND(" ",'[1]Data Sheet 0'!C255))), 1)</f>
        <v>43647</v>
      </c>
      <c r="B245" t="str">
        <f>IF('[1]Data Sheet 0'!B255=0,B244,'[1]Data Sheet 0'!B255)</f>
        <v>Couple, with children</v>
      </c>
      <c r="C245" s="1">
        <f>ROUND('[1]Data Sheet 0'!E255/SUM('[1]Data Sheet 0'!D255:E255),3)</f>
        <v>0.71799999999999997</v>
      </c>
      <c r="D245">
        <f>ROUND('[1]Data Sheet 0'!E255,-3)</f>
        <v>68000</v>
      </c>
    </row>
    <row r="246" spans="1:4" x14ac:dyDescent="0.25">
      <c r="A246" s="6">
        <f>DATE(MID('[1]Data Sheet 0'!C256,FIND(" ",'[1]Data Sheet 0'!C256)+1,4), MONTH(1&amp;LEFT('[1]Data Sheet 0'!C256,FIND(" ",'[1]Data Sheet 0'!C256))), 1)</f>
        <v>43678</v>
      </c>
      <c r="B246" t="str">
        <f>IF('[1]Data Sheet 0'!B256=0,B245,'[1]Data Sheet 0'!B256)</f>
        <v>Couple, with children</v>
      </c>
      <c r="C246" s="1">
        <f>ROUND('[1]Data Sheet 0'!E256/SUM('[1]Data Sheet 0'!D256:E256),3)</f>
        <v>0.71799999999999997</v>
      </c>
      <c r="D246">
        <f>ROUND('[1]Data Sheet 0'!E256,-3)</f>
        <v>72000</v>
      </c>
    </row>
    <row r="247" spans="1:4" x14ac:dyDescent="0.25">
      <c r="A247" s="6">
        <f>DATE(MID('[1]Data Sheet 0'!C257,FIND(" ",'[1]Data Sheet 0'!C257)+1,4), MONTH(1&amp;LEFT('[1]Data Sheet 0'!C257,FIND(" ",'[1]Data Sheet 0'!C257))), 1)</f>
        <v>43709</v>
      </c>
      <c r="B247" t="str">
        <f>IF('[1]Data Sheet 0'!B257=0,B246,'[1]Data Sheet 0'!B257)</f>
        <v>Couple, with children</v>
      </c>
      <c r="C247" s="1">
        <f>ROUND('[1]Data Sheet 0'!E257/SUM('[1]Data Sheet 0'!D257:E257),3)</f>
        <v>0.71899999999999997</v>
      </c>
      <c r="D247">
        <f>ROUND('[1]Data Sheet 0'!E257,-3)</f>
        <v>76000</v>
      </c>
    </row>
    <row r="248" spans="1:4" x14ac:dyDescent="0.25">
      <c r="A248" s="6">
        <f>DATE(MID('[1]Data Sheet 0'!C258,FIND(" ",'[1]Data Sheet 0'!C258)+1,4), MONTH(1&amp;LEFT('[1]Data Sheet 0'!C258,FIND(" ",'[1]Data Sheet 0'!C258))), 1)</f>
        <v>43739</v>
      </c>
      <c r="B248" t="str">
        <f>IF('[1]Data Sheet 0'!B258=0,B247,'[1]Data Sheet 0'!B258)</f>
        <v>Couple, with children</v>
      </c>
      <c r="C248" s="1">
        <f>ROUND('[1]Data Sheet 0'!E258/SUM('[1]Data Sheet 0'!D258:E258),3)</f>
        <v>0.72</v>
      </c>
      <c r="D248">
        <f>ROUND('[1]Data Sheet 0'!E258,-3)</f>
        <v>80000</v>
      </c>
    </row>
    <row r="249" spans="1:4" x14ac:dyDescent="0.25">
      <c r="A249" s="6">
        <f>DATE(MID('[1]Data Sheet 0'!C259,FIND(" ",'[1]Data Sheet 0'!C259)+1,4), MONTH(1&amp;LEFT('[1]Data Sheet 0'!C259,FIND(" ",'[1]Data Sheet 0'!C259))), 1)</f>
        <v>43770</v>
      </c>
      <c r="B249" t="str">
        <f>IF('[1]Data Sheet 0'!B259=0,B248,'[1]Data Sheet 0'!B259)</f>
        <v>Couple, with children</v>
      </c>
      <c r="C249" s="1">
        <f>ROUND('[1]Data Sheet 0'!E259/SUM('[1]Data Sheet 0'!D259:E259),3)</f>
        <v>0.72099999999999997</v>
      </c>
      <c r="D249">
        <f>ROUND('[1]Data Sheet 0'!E259,-3)</f>
        <v>85000</v>
      </c>
    </row>
    <row r="250" spans="1:4" x14ac:dyDescent="0.25">
      <c r="A250" s="6">
        <f>DATE(MID('[1]Data Sheet 0'!C260,FIND(" ",'[1]Data Sheet 0'!C260)+1,4), MONTH(1&amp;LEFT('[1]Data Sheet 0'!C260,FIND(" ",'[1]Data Sheet 0'!C260))), 1)</f>
        <v>43800</v>
      </c>
      <c r="B250" t="str">
        <f>IF('[1]Data Sheet 0'!B260=0,B249,'[1]Data Sheet 0'!B260)</f>
        <v>Couple, with children</v>
      </c>
      <c r="C250" s="1">
        <f>ROUND('[1]Data Sheet 0'!E260/SUM('[1]Data Sheet 0'!D260:E260),3)</f>
        <v>0.72199999999999998</v>
      </c>
      <c r="D250">
        <f>ROUND('[1]Data Sheet 0'!E260,-3)</f>
        <v>88000</v>
      </c>
    </row>
    <row r="251" spans="1:4" x14ac:dyDescent="0.25">
      <c r="A251" s="6">
        <f>DATE(MID('[1]Data Sheet 0'!C261,FIND(" ",'[1]Data Sheet 0'!C261)+1,4), MONTH(1&amp;LEFT('[1]Data Sheet 0'!C261,FIND(" ",'[1]Data Sheet 0'!C261))), 1)</f>
        <v>43831</v>
      </c>
      <c r="B251" t="str">
        <f>IF('[1]Data Sheet 0'!B261=0,B250,'[1]Data Sheet 0'!B261)</f>
        <v>Couple, with children</v>
      </c>
      <c r="C251" s="1">
        <f>ROUND('[1]Data Sheet 0'!E261/SUM('[1]Data Sheet 0'!D261:E261),3)</f>
        <v>0.72099999999999997</v>
      </c>
      <c r="D251">
        <f>ROUND('[1]Data Sheet 0'!E261,-3)</f>
        <v>90000</v>
      </c>
    </row>
    <row r="252" spans="1:4" x14ac:dyDescent="0.25">
      <c r="A252" s="6">
        <f>DATE(MID('[1]Data Sheet 0'!C262,FIND(" ",'[1]Data Sheet 0'!C262)+1,4), MONTH(1&amp;LEFT('[1]Data Sheet 0'!C262,FIND(" ",'[1]Data Sheet 0'!C262))), 1)</f>
        <v>43862</v>
      </c>
      <c r="B252" t="str">
        <f>IF('[1]Data Sheet 0'!B262=0,B251,'[1]Data Sheet 0'!B262)</f>
        <v>Couple, with children</v>
      </c>
      <c r="C252" s="1">
        <f>ROUND('[1]Data Sheet 0'!E262/SUM('[1]Data Sheet 0'!D262:E262),3)</f>
        <v>0.72199999999999998</v>
      </c>
      <c r="D252">
        <f>ROUND('[1]Data Sheet 0'!E262,-3)</f>
        <v>96000</v>
      </c>
    </row>
    <row r="253" spans="1:4" x14ac:dyDescent="0.25">
      <c r="A253" s="6">
        <f>DATE(MID('[1]Data Sheet 0'!C263,FIND(" ",'[1]Data Sheet 0'!C263)+1,4), MONTH(1&amp;LEFT('[1]Data Sheet 0'!C263,FIND(" ",'[1]Data Sheet 0'!C263))), 1)</f>
        <v>43891</v>
      </c>
      <c r="B253" t="str">
        <f>IF('[1]Data Sheet 0'!B263=0,B252,'[1]Data Sheet 0'!B263)</f>
        <v>Couple, with children</v>
      </c>
      <c r="C253" s="1">
        <f>ROUND('[1]Data Sheet 0'!E263/SUM('[1]Data Sheet 0'!D263:E263),3)</f>
        <v>0.67400000000000004</v>
      </c>
      <c r="D253">
        <f>ROUND('[1]Data Sheet 0'!E263,-3)</f>
        <v>96000</v>
      </c>
    </row>
    <row r="254" spans="1:4" x14ac:dyDescent="0.25">
      <c r="A254" s="6">
        <f>DATE(MID('[1]Data Sheet 0'!C264,FIND(" ",'[1]Data Sheet 0'!C264)+1,4), MONTH(1&amp;LEFT('[1]Data Sheet 0'!C264,FIND(" ",'[1]Data Sheet 0'!C264))), 1)</f>
        <v>43922</v>
      </c>
      <c r="B254" t="str">
        <f>IF('[1]Data Sheet 0'!B264=0,B253,'[1]Data Sheet 0'!B264)</f>
        <v>Couple, with children</v>
      </c>
      <c r="C254" s="1">
        <f>ROUND('[1]Data Sheet 0'!E264/SUM('[1]Data Sheet 0'!D264:E264),3)</f>
        <v>0.53900000000000003</v>
      </c>
      <c r="D254">
        <f>ROUND('[1]Data Sheet 0'!E264,-3)</f>
        <v>106000</v>
      </c>
    </row>
    <row r="255" spans="1:4" x14ac:dyDescent="0.25">
      <c r="A255" s="6">
        <f>DATE(MID('[1]Data Sheet 0'!C265,FIND(" ",'[1]Data Sheet 0'!C265)+1,4), MONTH(1&amp;LEFT('[1]Data Sheet 0'!C265,FIND(" ",'[1]Data Sheet 0'!C265))), 1)</f>
        <v>43952</v>
      </c>
      <c r="B255" t="str">
        <f>IF('[1]Data Sheet 0'!B265=0,B254,'[1]Data Sheet 0'!B265)</f>
        <v>Couple, with children</v>
      </c>
      <c r="C255" s="1">
        <f>ROUND('[1]Data Sheet 0'!E265/SUM('[1]Data Sheet 0'!D265:E265),3)</f>
        <v>0.54</v>
      </c>
      <c r="D255">
        <f>ROUND('[1]Data Sheet 0'!E265,-3)</f>
        <v>119000</v>
      </c>
    </row>
    <row r="256" spans="1:4" x14ac:dyDescent="0.25">
      <c r="A256" s="6">
        <f>DATE(MID('[1]Data Sheet 0'!C266,FIND(" ",'[1]Data Sheet 0'!C266)+1,4), MONTH(1&amp;LEFT('[1]Data Sheet 0'!C266,FIND(" ",'[1]Data Sheet 0'!C266))), 1)</f>
        <v>43983</v>
      </c>
      <c r="B256" t="str">
        <f>IF('[1]Data Sheet 0'!B266=0,B255,'[1]Data Sheet 0'!B266)</f>
        <v>Couple, with children</v>
      </c>
      <c r="C256" s="1">
        <f>ROUND('[1]Data Sheet 0'!E266/SUM('[1]Data Sheet 0'!D266:E266),3)</f>
        <v>0.54</v>
      </c>
      <c r="D256">
        <f>ROUND('[1]Data Sheet 0'!E266,-3)</f>
        <v>123000</v>
      </c>
    </row>
    <row r="257" spans="1:4" x14ac:dyDescent="0.25">
      <c r="A257" s="6">
        <f>DATE(MID('[1]Data Sheet 0'!C267,FIND(" ",'[1]Data Sheet 0'!C267)+1,4), MONTH(1&amp;LEFT('[1]Data Sheet 0'!C267,FIND(" ",'[1]Data Sheet 0'!C267))), 1)</f>
        <v>44013</v>
      </c>
      <c r="B257" t="str">
        <f>IF('[1]Data Sheet 0'!B267=0,B256,'[1]Data Sheet 0'!B267)</f>
        <v>Couple, with children</v>
      </c>
      <c r="C257" s="1">
        <f>ROUND('[1]Data Sheet 0'!E267/SUM('[1]Data Sheet 0'!D267:E267),3)</f>
        <v>0.54100000000000004</v>
      </c>
      <c r="D257">
        <f>ROUND('[1]Data Sheet 0'!E267,-3)</f>
        <v>125000</v>
      </c>
    </row>
    <row r="258" spans="1:4" x14ac:dyDescent="0.25">
      <c r="A258" s="6">
        <f>DATE(MID('[1]Data Sheet 0'!C268,FIND(" ",'[1]Data Sheet 0'!C268)+1,4), MONTH(1&amp;LEFT('[1]Data Sheet 0'!C268,FIND(" ",'[1]Data Sheet 0'!C268))), 1)</f>
        <v>44044</v>
      </c>
      <c r="B258" t="str">
        <f>IF('[1]Data Sheet 0'!B268=0,B257,'[1]Data Sheet 0'!B268)</f>
        <v>Couple, with children</v>
      </c>
      <c r="C258" s="1">
        <f>ROUND('[1]Data Sheet 0'!E268/SUM('[1]Data Sheet 0'!D268:E268),3)</f>
        <v>0.54300000000000004</v>
      </c>
      <c r="D258">
        <f>ROUND('[1]Data Sheet 0'!E268,-3)</f>
        <v>128000</v>
      </c>
    </row>
    <row r="259" spans="1:4" x14ac:dyDescent="0.25">
      <c r="A259" s="6">
        <f>DATE(MID('[1]Data Sheet 0'!C269,FIND(" ",'[1]Data Sheet 0'!C269)+1,4), MONTH(1&amp;LEFT('[1]Data Sheet 0'!C269,FIND(" ",'[1]Data Sheet 0'!C269))), 1)</f>
        <v>44075</v>
      </c>
      <c r="B259" t="str">
        <f>IF('[1]Data Sheet 0'!B269=0,B258,'[1]Data Sheet 0'!B269)</f>
        <v>Couple, with children</v>
      </c>
      <c r="C259" s="1">
        <f>ROUND('[1]Data Sheet 0'!E269/SUM('[1]Data Sheet 0'!D269:E269),3)</f>
        <v>0.54600000000000004</v>
      </c>
      <c r="D259">
        <f>ROUND('[1]Data Sheet 0'!E269,-3)</f>
        <v>131000</v>
      </c>
    </row>
    <row r="260" spans="1:4" x14ac:dyDescent="0.25">
      <c r="A260" s="6">
        <f>DATE(MID('[1]Data Sheet 0'!C270,FIND(" ",'[1]Data Sheet 0'!C270)+1,4), MONTH(1&amp;LEFT('[1]Data Sheet 0'!C270,FIND(" ",'[1]Data Sheet 0'!C270))), 1)</f>
        <v>44105</v>
      </c>
      <c r="B260" t="str">
        <f>IF('[1]Data Sheet 0'!B270=0,B259,'[1]Data Sheet 0'!B270)</f>
        <v>Couple, with children</v>
      </c>
      <c r="C260" s="1">
        <f>ROUND('[1]Data Sheet 0'!E270/SUM('[1]Data Sheet 0'!D270:E270),3)</f>
        <v>0.54800000000000004</v>
      </c>
      <c r="D260">
        <f>ROUND('[1]Data Sheet 0'!E270,-3)</f>
        <v>134000</v>
      </c>
    </row>
    <row r="261" spans="1:4" x14ac:dyDescent="0.25">
      <c r="A261" s="6">
        <f>DATE(MID('[1]Data Sheet 0'!C271,FIND(" ",'[1]Data Sheet 0'!C271)+1,4), MONTH(1&amp;LEFT('[1]Data Sheet 0'!C271,FIND(" ",'[1]Data Sheet 0'!C271))), 1)</f>
        <v>44136</v>
      </c>
      <c r="B261" t="str">
        <f>IF('[1]Data Sheet 0'!B271=0,B260,'[1]Data Sheet 0'!B271)</f>
        <v>Couple, with children</v>
      </c>
      <c r="C261" s="1">
        <f>ROUND('[1]Data Sheet 0'!E271/SUM('[1]Data Sheet 0'!D271:E271),3)</f>
        <v>0.55200000000000005</v>
      </c>
      <c r="D261">
        <f>ROUND('[1]Data Sheet 0'!E271,-3)</f>
        <v>139000</v>
      </c>
    </row>
    <row r="262" spans="1:4" x14ac:dyDescent="0.25">
      <c r="A262" s="6">
        <f>DATE(MID('[1]Data Sheet 0'!C272,FIND(" ",'[1]Data Sheet 0'!C272)+1,4), MONTH(1&amp;LEFT('[1]Data Sheet 0'!C272,FIND(" ",'[1]Data Sheet 0'!C272))), 1)</f>
        <v>44166</v>
      </c>
      <c r="B262" t="str">
        <f>IF('[1]Data Sheet 0'!B272=0,B261,'[1]Data Sheet 0'!B272)</f>
        <v>Couple, with children</v>
      </c>
      <c r="C262" s="1">
        <f>ROUND('[1]Data Sheet 0'!E272/SUM('[1]Data Sheet 0'!D272:E272),3)</f>
        <v>0.55400000000000005</v>
      </c>
      <c r="D262">
        <f>ROUND('[1]Data Sheet 0'!E272,-3)</f>
        <v>141000</v>
      </c>
    </row>
    <row r="263" spans="1:4" x14ac:dyDescent="0.25">
      <c r="A263" s="6">
        <f>DATE(MID('[1]Data Sheet 0'!C273,FIND(" ",'[1]Data Sheet 0'!C273)+1,4), MONTH(1&amp;LEFT('[1]Data Sheet 0'!C273,FIND(" ",'[1]Data Sheet 0'!C273))), 1)</f>
        <v>44197</v>
      </c>
      <c r="B263" t="str">
        <f>IF('[1]Data Sheet 0'!B273=0,B262,'[1]Data Sheet 0'!B273)</f>
        <v>Couple, with children</v>
      </c>
      <c r="C263" s="1">
        <f>ROUND('[1]Data Sheet 0'!E273/SUM('[1]Data Sheet 0'!D273:E273),3)</f>
        <v>0.55600000000000005</v>
      </c>
      <c r="D263">
        <f>ROUND('[1]Data Sheet 0'!E273,-3)</f>
        <v>144000</v>
      </c>
    </row>
    <row r="264" spans="1:4" x14ac:dyDescent="0.25">
      <c r="A264" s="6">
        <f>DATE(MID('[1]Data Sheet 0'!C274,FIND(" ",'[1]Data Sheet 0'!C274)+1,4), MONTH(1&amp;LEFT('[1]Data Sheet 0'!C274,FIND(" ",'[1]Data Sheet 0'!C274))), 1)</f>
        <v>44228</v>
      </c>
      <c r="B264" t="str">
        <f>IF('[1]Data Sheet 0'!B274=0,B263,'[1]Data Sheet 0'!B274)</f>
        <v>Couple, with children</v>
      </c>
      <c r="C264" s="1">
        <f>ROUND('[1]Data Sheet 0'!E274/SUM('[1]Data Sheet 0'!D274:E274),3)</f>
        <v>0.55700000000000005</v>
      </c>
      <c r="D264">
        <f>ROUND('[1]Data Sheet 0'!E274,-3)</f>
        <v>146000</v>
      </c>
    </row>
    <row r="265" spans="1:4" x14ac:dyDescent="0.25">
      <c r="A265" s="6">
        <f>DATE(MID('[1]Data Sheet 0'!C275,FIND(" ",'[1]Data Sheet 0'!C275)+1,4), MONTH(1&amp;LEFT('[1]Data Sheet 0'!C275,FIND(" ",'[1]Data Sheet 0'!C275))), 1)</f>
        <v>44256</v>
      </c>
      <c r="B265" t="str">
        <f>IF('[1]Data Sheet 0'!B275=0,B264,'[1]Data Sheet 0'!B275)</f>
        <v>Couple, with children</v>
      </c>
      <c r="C265" s="1">
        <f>ROUND('[1]Data Sheet 0'!E275/SUM('[1]Data Sheet 0'!D275:E275),3)</f>
        <v>0.55800000000000005</v>
      </c>
      <c r="D265">
        <f>ROUND('[1]Data Sheet 0'!E275,-3)</f>
        <v>148000</v>
      </c>
    </row>
    <row r="266" spans="1:4" x14ac:dyDescent="0.25">
      <c r="A266" s="6">
        <f>DATE(MID('[1]Data Sheet 0'!C276,FIND(" ",'[1]Data Sheet 0'!C276)+1,4), MONTH(1&amp;LEFT('[1]Data Sheet 0'!C276,FIND(" ",'[1]Data Sheet 0'!C276))), 1)</f>
        <v>44287</v>
      </c>
      <c r="B266" t="str">
        <f>IF('[1]Data Sheet 0'!B276=0,B265,'[1]Data Sheet 0'!B276)</f>
        <v>Couple, with children</v>
      </c>
      <c r="C266" s="1">
        <f>ROUND('[1]Data Sheet 0'!E276/SUM('[1]Data Sheet 0'!D276:E276),3)</f>
        <v>0.56000000000000005</v>
      </c>
      <c r="D266">
        <f>ROUND('[1]Data Sheet 0'!E276,-3)</f>
        <v>148000</v>
      </c>
    </row>
    <row r="267" spans="1:4" x14ac:dyDescent="0.25">
      <c r="A267" s="6">
        <f>DATE(MID('[1]Data Sheet 0'!C277,FIND(" ",'[1]Data Sheet 0'!C277)+1,4), MONTH(1&amp;LEFT('[1]Data Sheet 0'!C277,FIND(" ",'[1]Data Sheet 0'!C277))), 1)</f>
        <v>44317</v>
      </c>
      <c r="B267" t="str">
        <f>IF('[1]Data Sheet 0'!B277=0,B266,'[1]Data Sheet 0'!B277)</f>
        <v>Couple, with children</v>
      </c>
      <c r="C267" s="1">
        <f>ROUND('[1]Data Sheet 0'!E277/SUM('[1]Data Sheet 0'!D277:E277),3)</f>
        <v>0.56100000000000005</v>
      </c>
      <c r="D267">
        <f>ROUND('[1]Data Sheet 0'!E277,-3)</f>
        <v>149000</v>
      </c>
    </row>
    <row r="268" spans="1:4" x14ac:dyDescent="0.25">
      <c r="A268" s="6">
        <f>DATE(MID('[1]Data Sheet 0'!C278,FIND(" ",'[1]Data Sheet 0'!C278)+1,4), MONTH(1&amp;LEFT('[1]Data Sheet 0'!C278,FIND(" ",'[1]Data Sheet 0'!C278))), 1)</f>
        <v>44348</v>
      </c>
      <c r="B268" t="str">
        <f>IF('[1]Data Sheet 0'!B278=0,B267,'[1]Data Sheet 0'!B278)</f>
        <v>Couple, with children</v>
      </c>
      <c r="C268" s="1">
        <f>ROUND('[1]Data Sheet 0'!E278/SUM('[1]Data Sheet 0'!D278:E278),3)</f>
        <v>0.56299999999999994</v>
      </c>
      <c r="D268">
        <f>ROUND('[1]Data Sheet 0'!E278,-3)</f>
        <v>149000</v>
      </c>
    </row>
    <row r="269" spans="1:4" x14ac:dyDescent="0.25">
      <c r="A269" s="6">
        <f>DATE(MID('[1]Data Sheet 0'!C279,FIND(" ",'[1]Data Sheet 0'!C279)+1,4), MONTH(1&amp;LEFT('[1]Data Sheet 0'!C279,FIND(" ",'[1]Data Sheet 0'!C279))), 1)</f>
        <v>44378</v>
      </c>
      <c r="B269" t="str">
        <f>IF('[1]Data Sheet 0'!B279=0,B268,'[1]Data Sheet 0'!B279)</f>
        <v>Couple, with children</v>
      </c>
      <c r="C269" s="1">
        <f>ROUND('[1]Data Sheet 0'!E279/SUM('[1]Data Sheet 0'!D279:E279),3)</f>
        <v>0.56399999999999995</v>
      </c>
      <c r="D269">
        <f>ROUND('[1]Data Sheet 0'!E279,-3)</f>
        <v>150000</v>
      </c>
    </row>
    <row r="270" spans="1:4" x14ac:dyDescent="0.25">
      <c r="A270" s="6">
        <f>DATE(MID('[1]Data Sheet 0'!C280,FIND(" ",'[1]Data Sheet 0'!C280)+1,4), MONTH(1&amp;LEFT('[1]Data Sheet 0'!C280,FIND(" ",'[1]Data Sheet 0'!C280))), 1)</f>
        <v>44409</v>
      </c>
      <c r="B270" t="str">
        <f>IF('[1]Data Sheet 0'!B280=0,B269,'[1]Data Sheet 0'!B280)</f>
        <v>Couple, with children</v>
      </c>
      <c r="C270" s="1">
        <f>ROUND('[1]Data Sheet 0'!E280/SUM('[1]Data Sheet 0'!D280:E280),3)</f>
        <v>0.56599999999999995</v>
      </c>
      <c r="D270">
        <f>ROUND('[1]Data Sheet 0'!E280,-3)</f>
        <v>150000</v>
      </c>
    </row>
    <row r="271" spans="1:4" x14ac:dyDescent="0.25">
      <c r="A271" s="6">
        <f>DATE(MID('[1]Data Sheet 0'!C281,FIND(" ",'[1]Data Sheet 0'!C281)+1,4), MONTH(1&amp;LEFT('[1]Data Sheet 0'!C281,FIND(" ",'[1]Data Sheet 0'!C281))), 1)</f>
        <v>44440</v>
      </c>
      <c r="B271" t="str">
        <f>IF('[1]Data Sheet 0'!B281=0,B270,'[1]Data Sheet 0'!B281)</f>
        <v>Couple, with children</v>
      </c>
      <c r="C271" s="1">
        <f>ROUND('[1]Data Sheet 0'!E281/SUM('[1]Data Sheet 0'!D281:E281),3)</f>
        <v>0.56699999999999995</v>
      </c>
      <c r="D271">
        <f>ROUND('[1]Data Sheet 0'!E281,-3)</f>
        <v>149000</v>
      </c>
    </row>
    <row r="272" spans="1:4" x14ac:dyDescent="0.25">
      <c r="A272" s="6">
        <f>DATE(MID('[1]Data Sheet 0'!C282,FIND(" ",'[1]Data Sheet 0'!C282)+1,4), MONTH(1&amp;LEFT('[1]Data Sheet 0'!C282,FIND(" ",'[1]Data Sheet 0'!C282))), 1)</f>
        <v>44470</v>
      </c>
      <c r="B272" t="str">
        <f>IF('[1]Data Sheet 0'!B282=0,B271,'[1]Data Sheet 0'!B282)</f>
        <v>Couple, with children</v>
      </c>
      <c r="C272" s="1">
        <f>ROUND('[1]Data Sheet 0'!E282/SUM('[1]Data Sheet 0'!D282:E282),3)</f>
        <v>0.56899999999999995</v>
      </c>
      <c r="D272">
        <f>ROUND('[1]Data Sheet 0'!E282,-3)</f>
        <v>149000</v>
      </c>
    </row>
    <row r="273" spans="1:4" x14ac:dyDescent="0.25">
      <c r="A273" s="6">
        <f>DATE(MID('[1]Data Sheet 0'!C283,FIND(" ",'[1]Data Sheet 0'!C283)+1,4), MONTH(1&amp;LEFT('[1]Data Sheet 0'!C283,FIND(" ",'[1]Data Sheet 0'!C283))), 1)</f>
        <v>44501</v>
      </c>
      <c r="B273" t="str">
        <f>IF('[1]Data Sheet 0'!B283=0,B272,'[1]Data Sheet 0'!B283)</f>
        <v>Couple, with children</v>
      </c>
      <c r="C273" s="1">
        <f>ROUND('[1]Data Sheet 0'!E283/SUM('[1]Data Sheet 0'!D283:E283),3)</f>
        <v>0.56999999999999995</v>
      </c>
      <c r="D273">
        <f>ROUND('[1]Data Sheet 0'!E283,-3)</f>
        <v>148000</v>
      </c>
    </row>
    <row r="274" spans="1:4" x14ac:dyDescent="0.25">
      <c r="A274" s="6">
        <f>DATE(MID('[1]Data Sheet 0'!C284,FIND(" ",'[1]Data Sheet 0'!C284)+1,4), MONTH(1&amp;LEFT('[1]Data Sheet 0'!C284,FIND(" ",'[1]Data Sheet 0'!C284))), 1)</f>
        <v>44531</v>
      </c>
      <c r="B274" t="str">
        <f>IF('[1]Data Sheet 0'!B284=0,B273,'[1]Data Sheet 0'!B284)</f>
        <v>Couple, with children</v>
      </c>
      <c r="C274" s="1">
        <f>ROUND('[1]Data Sheet 0'!E284/SUM('[1]Data Sheet 0'!D284:E284),3)</f>
        <v>0.57099999999999995</v>
      </c>
      <c r="D274">
        <f>ROUND('[1]Data Sheet 0'!E284,-3)</f>
        <v>148000</v>
      </c>
    </row>
    <row r="275" spans="1:4" x14ac:dyDescent="0.25">
      <c r="A275" s="6">
        <f>DATE(MID('[1]Data Sheet 0'!C285,FIND(" ",'[1]Data Sheet 0'!C285)+1,4), MONTH(1&amp;LEFT('[1]Data Sheet 0'!C285,FIND(" ",'[1]Data Sheet 0'!C285))), 1)</f>
        <v>44562</v>
      </c>
      <c r="B275" t="str">
        <f>IF('[1]Data Sheet 0'!B285=0,B274,'[1]Data Sheet 0'!B285)</f>
        <v>Couple, with children</v>
      </c>
      <c r="C275" s="1">
        <f>ROUND('[1]Data Sheet 0'!E285/SUM('[1]Data Sheet 0'!D285:E285),3)</f>
        <v>0.57299999999999995</v>
      </c>
      <c r="D275">
        <f>ROUND('[1]Data Sheet 0'!E285,-3)</f>
        <v>149000</v>
      </c>
    </row>
    <row r="276" spans="1:4" x14ac:dyDescent="0.25">
      <c r="A276" s="6">
        <f>DATE(MID('[1]Data Sheet 0'!C286,FIND(" ",'[1]Data Sheet 0'!C286)+1,4), MONTH(1&amp;LEFT('[1]Data Sheet 0'!C286,FIND(" ",'[1]Data Sheet 0'!C286))), 1)</f>
        <v>44593</v>
      </c>
      <c r="B276" t="str">
        <f>IF('[1]Data Sheet 0'!B286=0,B275,'[1]Data Sheet 0'!B286)</f>
        <v>Couple, with children</v>
      </c>
      <c r="C276" s="1">
        <f>ROUND('[1]Data Sheet 0'!E286/SUM('[1]Data Sheet 0'!D286:E286),3)</f>
        <v>0.57599999999999996</v>
      </c>
      <c r="D276">
        <f>ROUND('[1]Data Sheet 0'!E286,-3)</f>
        <v>150000</v>
      </c>
    </row>
    <row r="277" spans="1:4" x14ac:dyDescent="0.25">
      <c r="A277" s="6">
        <f>DATE(MID('[1]Data Sheet 0'!C287,FIND(" ",'[1]Data Sheet 0'!C287)+1,4), MONTH(1&amp;LEFT('[1]Data Sheet 0'!C287,FIND(" ",'[1]Data Sheet 0'!C287))), 1)</f>
        <v>44621</v>
      </c>
      <c r="B277" t="str">
        <f>IF('[1]Data Sheet 0'!B287=0,B276,'[1]Data Sheet 0'!B287)</f>
        <v>Couple, with children</v>
      </c>
      <c r="C277" s="1">
        <f>ROUND('[1]Data Sheet 0'!E287/SUM('[1]Data Sheet 0'!D287:E287),3)</f>
        <v>0.57899999999999996</v>
      </c>
      <c r="D277">
        <f>ROUND('[1]Data Sheet 0'!E287,-3)</f>
        <v>151000</v>
      </c>
    </row>
    <row r="278" spans="1:4" x14ac:dyDescent="0.25">
      <c r="A278" s="6">
        <f>DATE(MID('[1]Data Sheet 0'!C288,FIND(" ",'[1]Data Sheet 0'!C288)+1,4), MONTH(1&amp;LEFT('[1]Data Sheet 0'!C288,FIND(" ",'[1]Data Sheet 0'!C288))), 1)</f>
        <v>44652</v>
      </c>
      <c r="B278" t="str">
        <f>IF('[1]Data Sheet 0'!B288=0,B277,'[1]Data Sheet 0'!B288)</f>
        <v>Couple, with children</v>
      </c>
      <c r="C278" s="1">
        <f>ROUND('[1]Data Sheet 0'!E288/SUM('[1]Data Sheet 0'!D288:E288),3)</f>
        <v>0.58299999999999996</v>
      </c>
      <c r="D278">
        <f>ROUND('[1]Data Sheet 0'!E288,-3)</f>
        <v>152000</v>
      </c>
    </row>
    <row r="279" spans="1:4" x14ac:dyDescent="0.25">
      <c r="A279" s="6">
        <f>DATE(MID('[1]Data Sheet 0'!C289,FIND(" ",'[1]Data Sheet 0'!C289)+1,4), MONTH(1&amp;LEFT('[1]Data Sheet 0'!C289,FIND(" ",'[1]Data Sheet 0'!C289))), 1)</f>
        <v>44682</v>
      </c>
      <c r="B279" t="str">
        <f>IF('[1]Data Sheet 0'!B289=0,B278,'[1]Data Sheet 0'!B289)</f>
        <v>Couple, with children</v>
      </c>
      <c r="C279" s="1">
        <f>ROUND('[1]Data Sheet 0'!E289/SUM('[1]Data Sheet 0'!D289:E289),3)</f>
        <v>0.58699999999999997</v>
      </c>
      <c r="D279">
        <f>ROUND('[1]Data Sheet 0'!E289,-3)</f>
        <v>153000</v>
      </c>
    </row>
    <row r="280" spans="1:4" x14ac:dyDescent="0.25">
      <c r="A280" s="6">
        <f>DATE(MID('[1]Data Sheet 0'!C290,FIND(" ",'[1]Data Sheet 0'!C290)+1,4), MONTH(1&amp;LEFT('[1]Data Sheet 0'!C290,FIND(" ",'[1]Data Sheet 0'!C290))), 1)</f>
        <v>44713</v>
      </c>
      <c r="B280" t="str">
        <f>IF('[1]Data Sheet 0'!B290=0,B279,'[1]Data Sheet 0'!B290)</f>
        <v>Couple, with children</v>
      </c>
      <c r="C280" s="1">
        <f>ROUND('[1]Data Sheet 0'!E290/SUM('[1]Data Sheet 0'!D290:E290),3)</f>
        <v>0.59099999999999997</v>
      </c>
      <c r="D280">
        <f>ROUND('[1]Data Sheet 0'!E290,-3)</f>
        <v>155000</v>
      </c>
    </row>
    <row r="281" spans="1:4" x14ac:dyDescent="0.25">
      <c r="A281" s="6">
        <f>DATE(MID('[1]Data Sheet 0'!C291,FIND(" ",'[1]Data Sheet 0'!C291)+1,4), MONTH(1&amp;LEFT('[1]Data Sheet 0'!C291,FIND(" ",'[1]Data Sheet 0'!C291))), 1)</f>
        <v>44743</v>
      </c>
      <c r="B281" t="str">
        <f>IF('[1]Data Sheet 0'!B291=0,B280,'[1]Data Sheet 0'!B291)</f>
        <v>Couple, with children</v>
      </c>
      <c r="C281" s="1">
        <f>ROUND('[1]Data Sheet 0'!E291/SUM('[1]Data Sheet 0'!D291:E291),3)</f>
        <v>0.59699999999999998</v>
      </c>
      <c r="D281">
        <f>ROUND('[1]Data Sheet 0'!E291,-3)</f>
        <v>157000</v>
      </c>
    </row>
    <row r="282" spans="1:4" x14ac:dyDescent="0.25">
      <c r="A282" s="6">
        <f>DATE(MID('[1]Data Sheet 0'!C292,FIND(" ",'[1]Data Sheet 0'!C292)+1,4), MONTH(1&amp;LEFT('[1]Data Sheet 0'!C292,FIND(" ",'[1]Data Sheet 0'!C292))), 1)</f>
        <v>44774</v>
      </c>
      <c r="B282" t="str">
        <f>IF('[1]Data Sheet 0'!B292=0,B281,'[1]Data Sheet 0'!B292)</f>
        <v>Couple, with children</v>
      </c>
      <c r="C282" s="1">
        <f>ROUND('[1]Data Sheet 0'!E292/SUM('[1]Data Sheet 0'!D292:E292),3)</f>
        <v>0.60199999999999998</v>
      </c>
      <c r="D282">
        <f>ROUND('[1]Data Sheet 0'!E292,-3)</f>
        <v>159000</v>
      </c>
    </row>
    <row r="283" spans="1:4" x14ac:dyDescent="0.25">
      <c r="A283" s="6">
        <f>DATE(MID('[1]Data Sheet 0'!C293,FIND(" ",'[1]Data Sheet 0'!C293)+1,4), MONTH(1&amp;LEFT('[1]Data Sheet 0'!C293,FIND(" ",'[1]Data Sheet 0'!C293))), 1)</f>
        <v>44805</v>
      </c>
      <c r="B283" t="str">
        <f>IF('[1]Data Sheet 0'!B293=0,B282,'[1]Data Sheet 0'!B293)</f>
        <v>Couple, with children</v>
      </c>
      <c r="C283" s="1">
        <f>ROUND('[1]Data Sheet 0'!E293/SUM('[1]Data Sheet 0'!D293:E293),3)</f>
        <v>0.60699999999999998</v>
      </c>
      <c r="D283">
        <f>ROUND('[1]Data Sheet 0'!E293,-3)</f>
        <v>161000</v>
      </c>
    </row>
    <row r="284" spans="1:4" x14ac:dyDescent="0.25">
      <c r="A284" s="6">
        <f>DATE(MID('[1]Data Sheet 0'!C294,FIND(" ",'[1]Data Sheet 0'!C294)+1,4), MONTH(1&amp;LEFT('[1]Data Sheet 0'!C294,FIND(" ",'[1]Data Sheet 0'!C294))), 1)</f>
        <v>44835</v>
      </c>
      <c r="B284" t="str">
        <f>IF('[1]Data Sheet 0'!B294=0,B283,'[1]Data Sheet 0'!B294)</f>
        <v>Couple, with children</v>
      </c>
      <c r="C284" s="1">
        <f>ROUND('[1]Data Sheet 0'!E294/SUM('[1]Data Sheet 0'!D294:E294),3)</f>
        <v>0.61299999999999999</v>
      </c>
      <c r="D284">
        <f>ROUND('[1]Data Sheet 0'!E294,-3)</f>
        <v>164000</v>
      </c>
    </row>
    <row r="285" spans="1:4" x14ac:dyDescent="0.25">
      <c r="A285" s="6">
        <f>DATE(MID('[1]Data Sheet 0'!C295,FIND(" ",'[1]Data Sheet 0'!C295)+1,4), MONTH(1&amp;LEFT('[1]Data Sheet 0'!C295,FIND(" ",'[1]Data Sheet 0'!C295))), 1)</f>
        <v>44866</v>
      </c>
      <c r="B285" t="str">
        <f>IF('[1]Data Sheet 0'!B295=0,B284,'[1]Data Sheet 0'!B295)</f>
        <v>Couple, with children</v>
      </c>
      <c r="C285" s="1">
        <f>ROUND('[1]Data Sheet 0'!E295/SUM('[1]Data Sheet 0'!D295:E295),3)</f>
        <v>0.61699999999999999</v>
      </c>
      <c r="D285">
        <f>ROUND('[1]Data Sheet 0'!E295,-3)</f>
        <v>165000</v>
      </c>
    </row>
    <row r="286" spans="1:4" x14ac:dyDescent="0.25">
      <c r="A286" s="6">
        <f>DATE(MID('[1]Data Sheet 0'!C296,FIND(" ",'[1]Data Sheet 0'!C296)+1,4), MONTH(1&amp;LEFT('[1]Data Sheet 0'!C296,FIND(" ",'[1]Data Sheet 0'!C296))), 1)</f>
        <v>44896</v>
      </c>
      <c r="B286" t="str">
        <f>IF('[1]Data Sheet 0'!B296=0,B285,'[1]Data Sheet 0'!B296)</f>
        <v>Couple, with children</v>
      </c>
      <c r="C286" s="1">
        <f>ROUND('[1]Data Sheet 0'!E296/SUM('[1]Data Sheet 0'!D296:E296),3)</f>
        <v>0.621</v>
      </c>
      <c r="D286">
        <f>ROUND('[1]Data Sheet 0'!E296,-3)</f>
        <v>167000</v>
      </c>
    </row>
    <row r="287" spans="1:4" x14ac:dyDescent="0.25">
      <c r="A287" s="6">
        <f>DATE(MID('[1]Data Sheet 0'!C297,FIND(" ",'[1]Data Sheet 0'!C297)+1,4), MONTH(1&amp;LEFT('[1]Data Sheet 0'!C297,FIND(" ",'[1]Data Sheet 0'!C297))), 1)</f>
        <v>44927</v>
      </c>
      <c r="B287" t="str">
        <f>IF('[1]Data Sheet 0'!B297=0,B286,'[1]Data Sheet 0'!B297)</f>
        <v>Couple, with children</v>
      </c>
      <c r="C287" s="1">
        <f>ROUND('[1]Data Sheet 0'!E297/SUM('[1]Data Sheet 0'!D297:E297),3)</f>
        <v>0.626</v>
      </c>
      <c r="D287">
        <f>ROUND('[1]Data Sheet 0'!E297,-3)</f>
        <v>168000</v>
      </c>
    </row>
    <row r="288" spans="1:4" x14ac:dyDescent="0.25">
      <c r="A288" s="6">
        <f>DATE(MID('[1]Data Sheet 0'!C298,FIND(" ",'[1]Data Sheet 0'!C298)+1,4), MONTH(1&amp;LEFT('[1]Data Sheet 0'!C298,FIND(" ",'[1]Data Sheet 0'!C298))), 1)</f>
        <v>44958</v>
      </c>
      <c r="B288" t="str">
        <f>IF('[1]Data Sheet 0'!B298=0,B287,'[1]Data Sheet 0'!B298)</f>
        <v>Couple, with children</v>
      </c>
      <c r="C288" s="1">
        <f>ROUND('[1]Data Sheet 0'!E298/SUM('[1]Data Sheet 0'!D298:E298),3)</f>
        <v>0.63</v>
      </c>
      <c r="D288">
        <f>ROUND('[1]Data Sheet 0'!E298,-3)</f>
        <v>170000</v>
      </c>
    </row>
    <row r="289" spans="1:4" x14ac:dyDescent="0.25">
      <c r="A289" s="6">
        <f>DATE(MID('[1]Data Sheet 0'!C299,FIND(" ",'[1]Data Sheet 0'!C299)+1,4), MONTH(1&amp;LEFT('[1]Data Sheet 0'!C299,FIND(" ",'[1]Data Sheet 0'!C299))), 1)</f>
        <v>44986</v>
      </c>
      <c r="B289" t="str">
        <f>IF('[1]Data Sheet 0'!B299=0,B288,'[1]Data Sheet 0'!B299)</f>
        <v>Couple, with children</v>
      </c>
      <c r="C289" s="1">
        <f>ROUND('[1]Data Sheet 0'!E299/SUM('[1]Data Sheet 0'!D299:E299),3)</f>
        <v>0.63400000000000001</v>
      </c>
      <c r="D289">
        <f>ROUND('[1]Data Sheet 0'!E299,-3)</f>
        <v>171000</v>
      </c>
    </row>
    <row r="290" spans="1:4" x14ac:dyDescent="0.25">
      <c r="A290" s="6">
        <f>DATE(MID('[1]Data Sheet 0'!C300,FIND(" ",'[1]Data Sheet 0'!C300)+1,4), MONTH(1&amp;LEFT('[1]Data Sheet 0'!C300,FIND(" ",'[1]Data Sheet 0'!C300))), 1)</f>
        <v>45017</v>
      </c>
      <c r="B290" t="str">
        <f>IF('[1]Data Sheet 0'!B300=0,B289,'[1]Data Sheet 0'!B300)</f>
        <v>Couple, with children</v>
      </c>
      <c r="C290" s="1">
        <f>ROUND('[1]Data Sheet 0'!E300/SUM('[1]Data Sheet 0'!D300:E300),3)</f>
        <v>0.64100000000000001</v>
      </c>
      <c r="D290">
        <f>ROUND('[1]Data Sheet 0'!E300,-3)</f>
        <v>173000</v>
      </c>
    </row>
    <row r="291" spans="1:4" x14ac:dyDescent="0.25">
      <c r="A291" s="6">
        <f>DATE(MID('[1]Data Sheet 0'!C301,FIND(" ",'[1]Data Sheet 0'!C301)+1,4), MONTH(1&amp;LEFT('[1]Data Sheet 0'!C301,FIND(" ",'[1]Data Sheet 0'!C301))), 1)</f>
        <v>45047</v>
      </c>
      <c r="B291" t="str">
        <f>IF('[1]Data Sheet 0'!B301=0,B290,'[1]Data Sheet 0'!B301)</f>
        <v>Couple, with children</v>
      </c>
      <c r="C291" s="1">
        <f>ROUND('[1]Data Sheet 0'!E301/SUM('[1]Data Sheet 0'!D301:E301),3)</f>
        <v>0.64600000000000002</v>
      </c>
      <c r="D291">
        <f>ROUND('[1]Data Sheet 0'!E301,-3)</f>
        <v>174000</v>
      </c>
    </row>
    <row r="292" spans="1:4" x14ac:dyDescent="0.25">
      <c r="A292" s="6">
        <f>DATE(MID('[1]Data Sheet 0'!C302,FIND(" ",'[1]Data Sheet 0'!C302)+1,4), MONTH(1&amp;LEFT('[1]Data Sheet 0'!C302,FIND(" ",'[1]Data Sheet 0'!C302))), 1)</f>
        <v>45078</v>
      </c>
      <c r="B292" t="str">
        <f>IF('[1]Data Sheet 0'!B302=0,B291,'[1]Data Sheet 0'!B302)</f>
        <v>Couple, with children</v>
      </c>
      <c r="C292" s="1">
        <f>ROUND('[1]Data Sheet 0'!E302/SUM('[1]Data Sheet 0'!D302:E302),3)</f>
        <v>0.65100000000000002</v>
      </c>
      <c r="D292">
        <f>ROUND('[1]Data Sheet 0'!E302,-3)</f>
        <v>176000</v>
      </c>
    </row>
    <row r="293" spans="1:4" x14ac:dyDescent="0.25">
      <c r="A293" s="6">
        <f>DATE(MID('[1]Data Sheet 0'!C303,FIND(" ",'[1]Data Sheet 0'!C303)+1,4), MONTH(1&amp;LEFT('[1]Data Sheet 0'!C303,FIND(" ",'[1]Data Sheet 0'!C303))), 1)</f>
        <v>45108</v>
      </c>
      <c r="B293" t="str">
        <f>IF('[1]Data Sheet 0'!B303=0,B292,'[1]Data Sheet 0'!B303)</f>
        <v>Couple, with children</v>
      </c>
      <c r="C293" s="1">
        <f>ROUND('[1]Data Sheet 0'!E303/SUM('[1]Data Sheet 0'!D303:E303),3)</f>
        <v>0.65900000000000003</v>
      </c>
      <c r="D293">
        <f>ROUND('[1]Data Sheet 0'!E303,-3)</f>
        <v>178000</v>
      </c>
    </row>
    <row r="294" spans="1:4" x14ac:dyDescent="0.25">
      <c r="A294" s="6">
        <f>DATE(MID('[1]Data Sheet 0'!C304,FIND(" ",'[1]Data Sheet 0'!C304)+1,4), MONTH(1&amp;LEFT('[1]Data Sheet 0'!C304,FIND(" ",'[1]Data Sheet 0'!C304))), 1)</f>
        <v>45139</v>
      </c>
      <c r="B294" t="str">
        <f>IF('[1]Data Sheet 0'!B304=0,B293,'[1]Data Sheet 0'!B304)</f>
        <v>Couple, with children</v>
      </c>
      <c r="C294" s="1">
        <f>ROUND('[1]Data Sheet 0'!E304/SUM('[1]Data Sheet 0'!D304:E304),3)</f>
        <v>0.66400000000000003</v>
      </c>
      <c r="D294">
        <f>ROUND('[1]Data Sheet 0'!E304,-3)</f>
        <v>179000</v>
      </c>
    </row>
    <row r="295" spans="1:4" x14ac:dyDescent="0.25">
      <c r="A295" s="6">
        <f>DATE(MID('[1]Data Sheet 0'!C305,FIND(" ",'[1]Data Sheet 0'!C305)+1,4), MONTH(1&amp;LEFT('[1]Data Sheet 0'!C305,FIND(" ",'[1]Data Sheet 0'!C305))), 1)</f>
        <v>45170</v>
      </c>
      <c r="B295" t="str">
        <f>IF('[1]Data Sheet 0'!B305=0,B294,'[1]Data Sheet 0'!B305)</f>
        <v>Couple, with children</v>
      </c>
      <c r="C295" s="1">
        <f>ROUND('[1]Data Sheet 0'!E305/SUM('[1]Data Sheet 0'!D305:E305),3)</f>
        <v>0.67200000000000004</v>
      </c>
      <c r="D295">
        <f>ROUND('[1]Data Sheet 0'!E305,-3)</f>
        <v>181000</v>
      </c>
    </row>
    <row r="296" spans="1:4" x14ac:dyDescent="0.25">
      <c r="A296" s="6">
        <f>DATE(MID('[1]Data Sheet 0'!C306,FIND(" ",'[1]Data Sheet 0'!C306)+1,4), MONTH(1&amp;LEFT('[1]Data Sheet 0'!C306,FIND(" ",'[1]Data Sheet 0'!C306))), 1)</f>
        <v>45200</v>
      </c>
      <c r="B296" t="str">
        <f>IF('[1]Data Sheet 0'!B306=0,B295,'[1]Data Sheet 0'!B306)</f>
        <v>Couple, with children</v>
      </c>
      <c r="C296" s="1">
        <f>ROUND('[1]Data Sheet 0'!E306/SUM('[1]Data Sheet 0'!D306:E306),3)</f>
        <v>0.67700000000000005</v>
      </c>
      <c r="D296">
        <f>ROUND('[1]Data Sheet 0'!E306,-3)</f>
        <v>183000</v>
      </c>
    </row>
    <row r="297" spans="1:4" x14ac:dyDescent="0.25">
      <c r="A297" s="6">
        <f>DATE(MID('[1]Data Sheet 0'!C307,FIND(" ",'[1]Data Sheet 0'!C307)+1,4), MONTH(1&amp;LEFT('[1]Data Sheet 0'!C307,FIND(" ",'[1]Data Sheet 0'!C307))), 1)</f>
        <v>45231</v>
      </c>
      <c r="B297" t="str">
        <f>IF('[1]Data Sheet 0'!B307=0,B296,'[1]Data Sheet 0'!B307)</f>
        <v>Couple, with children</v>
      </c>
      <c r="C297" s="1">
        <f>ROUND('[1]Data Sheet 0'!E307/SUM('[1]Data Sheet 0'!D307:E307),3)</f>
        <v>0.68200000000000005</v>
      </c>
      <c r="D297">
        <f>ROUND('[1]Data Sheet 0'!E307,-3)</f>
        <v>185000</v>
      </c>
    </row>
    <row r="298" spans="1:4" x14ac:dyDescent="0.25">
      <c r="A298" s="6">
        <f>DATE(MID('[1]Data Sheet 0'!C308,FIND(" ",'[1]Data Sheet 0'!C308)+1,4), MONTH(1&amp;LEFT('[1]Data Sheet 0'!C308,FIND(" ",'[1]Data Sheet 0'!C308))), 1)</f>
        <v>45261</v>
      </c>
      <c r="B298" t="str">
        <f>IF('[1]Data Sheet 0'!B308=0,B297,'[1]Data Sheet 0'!B308)</f>
        <v>Couple, with children</v>
      </c>
      <c r="C298" s="1">
        <f>ROUND('[1]Data Sheet 0'!E308/SUM('[1]Data Sheet 0'!D308:E308),3)</f>
        <v>0.68600000000000005</v>
      </c>
      <c r="D298">
        <f>ROUND('[1]Data Sheet 0'!E308,-3)</f>
        <v>187000</v>
      </c>
    </row>
    <row r="299" spans="1:4" x14ac:dyDescent="0.25">
      <c r="A299" s="6">
        <f>DATE(MID('[1]Data Sheet 0'!C309,FIND(" ",'[1]Data Sheet 0'!C309)+1,4), MONTH(1&amp;LEFT('[1]Data Sheet 0'!C309,FIND(" ",'[1]Data Sheet 0'!C309))), 1)</f>
        <v>45292</v>
      </c>
      <c r="B299" t="str">
        <f>IF('[1]Data Sheet 0'!B309=0,B298,'[1]Data Sheet 0'!B309)</f>
        <v>Couple, with children</v>
      </c>
      <c r="C299" s="1">
        <f>ROUND('[1]Data Sheet 0'!E309/SUM('[1]Data Sheet 0'!D309:E309),3)</f>
        <v>0.69</v>
      </c>
      <c r="D299">
        <f>ROUND('[1]Data Sheet 0'!E309,-3)</f>
        <v>188000</v>
      </c>
    </row>
    <row r="300" spans="1:4" x14ac:dyDescent="0.25">
      <c r="A300" s="6">
        <f>DATE(MID('[1]Data Sheet 0'!C310,FIND(" ",'[1]Data Sheet 0'!C310)+1,4), MONTH(1&amp;LEFT('[1]Data Sheet 0'!C310,FIND(" ",'[1]Data Sheet 0'!C310))), 1)</f>
        <v>45323</v>
      </c>
      <c r="B300" t="str">
        <f>IF('[1]Data Sheet 0'!B310=0,B299,'[1]Data Sheet 0'!B310)</f>
        <v>Couple, with children</v>
      </c>
      <c r="C300" s="1">
        <f>ROUND('[1]Data Sheet 0'!E310/SUM('[1]Data Sheet 0'!D310:E310),3)</f>
        <v>0.69299999999999995</v>
      </c>
      <c r="D300">
        <f>ROUND('[1]Data Sheet 0'!E310,-3)</f>
        <v>191000</v>
      </c>
    </row>
    <row r="301" spans="1:4" x14ac:dyDescent="0.25">
      <c r="A301" s="6">
        <f>DATE(MID('[1]Data Sheet 0'!C311,FIND(" ",'[1]Data Sheet 0'!C311)+1,4), MONTH(1&amp;LEFT('[1]Data Sheet 0'!C311,FIND(" ",'[1]Data Sheet 0'!C311))), 1)</f>
        <v>45352</v>
      </c>
      <c r="B301" t="str">
        <f>IF('[1]Data Sheet 0'!B311=0,B300,'[1]Data Sheet 0'!B311)</f>
        <v>Couple, with children</v>
      </c>
      <c r="C301" s="1">
        <f>ROUND('[1]Data Sheet 0'!E311/SUM('[1]Data Sheet 0'!D311:E311),3)</f>
        <v>0.69699999999999995</v>
      </c>
      <c r="D301">
        <f>ROUND('[1]Data Sheet 0'!E311,-3)</f>
        <v>194000</v>
      </c>
    </row>
    <row r="302" spans="1:4" x14ac:dyDescent="0.25">
      <c r="A302" s="6">
        <f>DATE(MID('[1]Data Sheet 0'!C312,FIND(" ",'[1]Data Sheet 0'!C312)+1,4), MONTH(1&amp;LEFT('[1]Data Sheet 0'!C312,FIND(" ",'[1]Data Sheet 0'!C312))), 1)</f>
        <v>45383</v>
      </c>
      <c r="B302" t="str">
        <f>IF('[1]Data Sheet 0'!B312=0,B301,'[1]Data Sheet 0'!B312)</f>
        <v>Couple, with children</v>
      </c>
      <c r="C302" s="1">
        <f>ROUND('[1]Data Sheet 0'!E312/SUM('[1]Data Sheet 0'!D312:E312),3)</f>
        <v>0.67100000000000004</v>
      </c>
      <c r="D302">
        <f>ROUND('[1]Data Sheet 0'!E312,-3)</f>
        <v>188000</v>
      </c>
    </row>
    <row r="303" spans="1:4" x14ac:dyDescent="0.25">
      <c r="A303" s="6">
        <f>DATE(MID('[1]Data Sheet 0'!C313,FIND(" ",'[1]Data Sheet 0'!C313)+1,4), MONTH(1&amp;LEFT('[1]Data Sheet 0'!C313,FIND(" ",'[1]Data Sheet 0'!C313))), 1)</f>
        <v>45413</v>
      </c>
      <c r="B303" t="str">
        <f>IF('[1]Data Sheet 0'!B313=0,B302,'[1]Data Sheet 0'!B313)</f>
        <v>Couple, with children</v>
      </c>
      <c r="C303" s="1">
        <f>ROUND('[1]Data Sheet 0'!E313/SUM('[1]Data Sheet 0'!D313:E313),3)</f>
        <v>0.47299999999999998</v>
      </c>
      <c r="D303">
        <f>ROUND('[1]Data Sheet 0'!E313,-3)</f>
        <v>133000</v>
      </c>
    </row>
    <row r="304" spans="1:4" x14ac:dyDescent="0.25">
      <c r="A304" s="6">
        <f>DATE(MID('[1]Data Sheet 0'!C314,FIND(" ",'[1]Data Sheet 0'!C314)+1,4), MONTH(1&amp;LEFT('[1]Data Sheet 0'!C314,FIND(" ",'[1]Data Sheet 0'!C314))), 1)</f>
        <v>45444</v>
      </c>
      <c r="B304" t="str">
        <f>IF('[1]Data Sheet 0'!B314=0,B303,'[1]Data Sheet 0'!B314)</f>
        <v>Couple, with children</v>
      </c>
      <c r="C304" s="1">
        <f>ROUND('[1]Data Sheet 0'!E314/SUM('[1]Data Sheet 0'!D314:E314),3)</f>
        <v>0.48099999999999998</v>
      </c>
      <c r="D304">
        <f>ROUND('[1]Data Sheet 0'!E314,-3)</f>
        <v>136000</v>
      </c>
    </row>
    <row r="305" spans="1:4" x14ac:dyDescent="0.25">
      <c r="A305" s="6">
        <f>DATE(MID('[1]Data Sheet 0'!C315,FIND(" ",'[1]Data Sheet 0'!C315)+1,4), MONTH(1&amp;LEFT('[1]Data Sheet 0'!C315,FIND(" ",'[1]Data Sheet 0'!C315))), 1)</f>
        <v>45474</v>
      </c>
      <c r="B305" t="str">
        <f>IF('[1]Data Sheet 0'!B315=0,B304,'[1]Data Sheet 0'!B315)</f>
        <v>Couple, with children</v>
      </c>
      <c r="C305" s="1">
        <f>ROUND('[1]Data Sheet 0'!E315/SUM('[1]Data Sheet 0'!D315:E315),3)</f>
        <v>0.48699999999999999</v>
      </c>
      <c r="D305">
        <f>ROUND('[1]Data Sheet 0'!E315,-3)</f>
        <v>138000</v>
      </c>
    </row>
    <row r="306" spans="1:4" x14ac:dyDescent="0.25">
      <c r="A306" s="6">
        <f>DATE(MID('[1]Data Sheet 0'!C316,FIND(" ",'[1]Data Sheet 0'!C316)+1,4), MONTH(1&amp;LEFT('[1]Data Sheet 0'!C316,FIND(" ",'[1]Data Sheet 0'!C316))), 1)</f>
        <v>45505</v>
      </c>
      <c r="B306" t="str">
        <f>IF('[1]Data Sheet 0'!B316=0,B305,'[1]Data Sheet 0'!B316)</f>
        <v>Couple, with children</v>
      </c>
      <c r="C306" s="1">
        <f>ROUND('[1]Data Sheet 0'!E316/SUM('[1]Data Sheet 0'!D316:E316),3)</f>
        <v>0.49199999999999999</v>
      </c>
      <c r="D306">
        <f>ROUND('[1]Data Sheet 0'!E316,-3)</f>
        <v>141000</v>
      </c>
    </row>
    <row r="307" spans="1:4" x14ac:dyDescent="0.25">
      <c r="A307" s="6">
        <f>DATE(MID('[1]Data Sheet 0'!C317,FIND(" ",'[1]Data Sheet 0'!C317)+1,4), MONTH(1&amp;LEFT('[1]Data Sheet 0'!C317,FIND(" ",'[1]Data Sheet 0'!C317))), 1)</f>
        <v>45536</v>
      </c>
      <c r="B307" t="str">
        <f>IF('[1]Data Sheet 0'!B317=0,B306,'[1]Data Sheet 0'!B317)</f>
        <v>Couple, with children</v>
      </c>
      <c r="C307" s="1">
        <f>ROUND('[1]Data Sheet 0'!E317/SUM('[1]Data Sheet 0'!D317:E317),3)</f>
        <v>0.496</v>
      </c>
      <c r="D307">
        <f>ROUND('[1]Data Sheet 0'!E317,-3)</f>
        <v>147000</v>
      </c>
    </row>
    <row r="308" spans="1:4" x14ac:dyDescent="0.25">
      <c r="A308" s="6">
        <f>DATE(MID('[1]Data Sheet 0'!C318,FIND(" ",'[1]Data Sheet 0'!C318)+1,4), MONTH(1&amp;LEFT('[1]Data Sheet 0'!C318,FIND(" ",'[1]Data Sheet 0'!C318))), 1)</f>
        <v>45566</v>
      </c>
      <c r="B308" t="str">
        <f>IF('[1]Data Sheet 0'!B318=0,B307,'[1]Data Sheet 0'!B318)</f>
        <v>Couple, with children</v>
      </c>
      <c r="C308" s="1">
        <f>ROUND('[1]Data Sheet 0'!E318/SUM('[1]Data Sheet 0'!D318:E318),3)</f>
        <v>0.501</v>
      </c>
      <c r="D308">
        <f>ROUND('[1]Data Sheet 0'!E318,-3)</f>
        <v>150000</v>
      </c>
    </row>
    <row r="309" spans="1:4" x14ac:dyDescent="0.25">
      <c r="A309" s="6">
        <f>DATE(MID('[1]Data Sheet 0'!C319,FIND(" ",'[1]Data Sheet 0'!C319)+1,4), MONTH(1&amp;LEFT('[1]Data Sheet 0'!C319,FIND(" ",'[1]Data Sheet 0'!C319))), 1)</f>
        <v>45597</v>
      </c>
      <c r="B309" t="str">
        <f>IF('[1]Data Sheet 0'!B319=0,B308,'[1]Data Sheet 0'!B319)</f>
        <v>Couple, with children</v>
      </c>
      <c r="C309" s="1">
        <f>ROUND('[1]Data Sheet 0'!E319/SUM('[1]Data Sheet 0'!D319:E319),3)</f>
        <v>0.50800000000000001</v>
      </c>
      <c r="D309">
        <f>ROUND('[1]Data Sheet 0'!E319,-3)</f>
        <v>153000</v>
      </c>
    </row>
    <row r="310" spans="1:4" x14ac:dyDescent="0.25">
      <c r="A310" s="6">
        <f>DATE(MID('[1]Data Sheet 0'!C320,FIND(" ",'[1]Data Sheet 0'!C320)+1,4), MONTH(1&amp;LEFT('[1]Data Sheet 0'!C320,FIND(" ",'[1]Data Sheet 0'!C320))), 1)</f>
        <v>45627</v>
      </c>
      <c r="B310" t="str">
        <f>IF('[1]Data Sheet 0'!B320=0,B309,'[1]Data Sheet 0'!B320)</f>
        <v>Couple, with children</v>
      </c>
      <c r="C310" s="1">
        <f>ROUND('[1]Data Sheet 0'!E320/SUM('[1]Data Sheet 0'!D320:E320),3)</f>
        <v>0.51300000000000001</v>
      </c>
      <c r="D310">
        <f>ROUND('[1]Data Sheet 0'!E320,-3)</f>
        <v>155000</v>
      </c>
    </row>
    <row r="311" spans="1:4" x14ac:dyDescent="0.25">
      <c r="A311" s="6">
        <f>DATE(MID('[1]Data Sheet 0'!C321,FIND(" ",'[1]Data Sheet 0'!C321)+1,4), MONTH(1&amp;LEFT('[1]Data Sheet 0'!C321,FIND(" ",'[1]Data Sheet 0'!C321))), 1)</f>
        <v>45658</v>
      </c>
      <c r="B311" t="str">
        <f>IF('[1]Data Sheet 0'!B321=0,B310,'[1]Data Sheet 0'!B321)</f>
        <v>Couple, with children</v>
      </c>
      <c r="C311" s="1">
        <f>ROUND('[1]Data Sheet 0'!E321/SUM('[1]Data Sheet 0'!D321:E321),3)</f>
        <v>0.51700000000000002</v>
      </c>
      <c r="D311">
        <f>ROUND('[1]Data Sheet 0'!E321,-3)</f>
        <v>157000</v>
      </c>
    </row>
    <row r="312" spans="1:4" x14ac:dyDescent="0.25">
      <c r="A312" s="6">
        <f>DATE(MID('[1]Data Sheet 0'!C322,FIND(" ",'[1]Data Sheet 0'!C322)+1,4), MONTH(1&amp;LEFT('[1]Data Sheet 0'!C322,FIND(" ",'[1]Data Sheet 0'!C322))), 1)</f>
        <v>45689</v>
      </c>
      <c r="B312" t="str">
        <f>IF('[1]Data Sheet 0'!B322=0,B311,'[1]Data Sheet 0'!B322)</f>
        <v>Couple, with children</v>
      </c>
      <c r="C312" s="1">
        <f>ROUND('[1]Data Sheet 0'!E322/SUM('[1]Data Sheet 0'!D322:E322),3)</f>
        <v>0.52400000000000002</v>
      </c>
      <c r="D312">
        <f>ROUND('[1]Data Sheet 0'!E322,-3)</f>
        <v>160000</v>
      </c>
    </row>
    <row r="313" spans="1:4" x14ac:dyDescent="0.25">
      <c r="A313" s="6">
        <f>DATE(MID('[1]Data Sheet 0'!C323,FIND(" ",'[1]Data Sheet 0'!C323)+1,4), MONTH(1&amp;LEFT('[1]Data Sheet 0'!C323,FIND(" ",'[1]Data Sheet 0'!C323))), 1)</f>
        <v>45717</v>
      </c>
      <c r="B313" t="str">
        <f>IF('[1]Data Sheet 0'!B323=0,B312,'[1]Data Sheet 0'!B323)</f>
        <v>Couple, with children</v>
      </c>
      <c r="C313" s="1">
        <f>ROUND('[1]Data Sheet 0'!E323/SUM('[1]Data Sheet 0'!D323:E323),3)</f>
        <v>0.53</v>
      </c>
      <c r="D313">
        <f>ROUND('[1]Data Sheet 0'!E323,-3)</f>
        <v>161000</v>
      </c>
    </row>
    <row r="314" spans="1:4" x14ac:dyDescent="0.25">
      <c r="A314" s="6">
        <f>DATE(MID('[1]Data Sheet 0'!C324,FIND(" ",'[1]Data Sheet 0'!C324)+1,4), MONTH(1&amp;LEFT('[1]Data Sheet 0'!C324,FIND(" ",'[1]Data Sheet 0'!C324))), 1)</f>
        <v>45748</v>
      </c>
      <c r="B314" t="str">
        <f>IF('[1]Data Sheet 0'!B324=0,B313,'[1]Data Sheet 0'!B324)</f>
        <v>Couple, with children</v>
      </c>
      <c r="C314" s="1">
        <f>ROUND('[1]Data Sheet 0'!E324/SUM('[1]Data Sheet 0'!D324:E324),3)</f>
        <v>0.53700000000000003</v>
      </c>
      <c r="D314">
        <f>ROUND('[1]Data Sheet 0'!E324,-3)</f>
        <v>163000</v>
      </c>
    </row>
    <row r="315" spans="1:4" x14ac:dyDescent="0.25">
      <c r="A315" s="6">
        <f>DATE(MID('[1]Data Sheet 0'!C325,FIND(" ",'[1]Data Sheet 0'!C325)+1,4), MONTH(1&amp;LEFT('[1]Data Sheet 0'!C325,FIND(" ",'[1]Data Sheet 0'!C325))), 1)</f>
        <v>45778</v>
      </c>
      <c r="B315" t="str">
        <f>IF('[1]Data Sheet 0'!B325=0,B314,'[1]Data Sheet 0'!B325)</f>
        <v>Couple, with children</v>
      </c>
      <c r="C315" s="1">
        <f>ROUND('[1]Data Sheet 0'!E325/SUM('[1]Data Sheet 0'!D325:E325),3)</f>
        <v>0.54300000000000004</v>
      </c>
      <c r="D315">
        <f>ROUND('[1]Data Sheet 0'!E325,-3)</f>
        <v>164000</v>
      </c>
    </row>
    <row r="316" spans="1:4" x14ac:dyDescent="0.25">
      <c r="A316" s="6">
        <f>DATE(MID('[1]Data Sheet 0'!C326,FIND(" ",'[1]Data Sheet 0'!C326)+1,4), MONTH(1&amp;LEFT('[1]Data Sheet 0'!C326,FIND(" ",'[1]Data Sheet 0'!C326))), 1)</f>
        <v>45809</v>
      </c>
      <c r="B316" t="str">
        <f>IF('[1]Data Sheet 0'!B326=0,B315,'[1]Data Sheet 0'!B326)</f>
        <v>Couple, with children</v>
      </c>
      <c r="C316" s="1">
        <f>ROUND('[1]Data Sheet 0'!E326/SUM('[1]Data Sheet 0'!D326:E326),3)</f>
        <v>0.55100000000000005</v>
      </c>
      <c r="D316">
        <f>ROUND('[1]Data Sheet 0'!E326,-3)</f>
        <v>165000</v>
      </c>
    </row>
    <row r="317" spans="1:4" x14ac:dyDescent="0.25">
      <c r="A317" s="6">
        <f>DATE(MID('[1]Data Sheet 0'!C327,FIND(" ",'[1]Data Sheet 0'!C327)+1,4), MONTH(1&amp;LEFT('[1]Data Sheet 0'!C327,FIND(" ",'[1]Data Sheet 0'!C327))), 1)</f>
        <v>45839</v>
      </c>
      <c r="B317" t="str">
        <f>IF('[1]Data Sheet 0'!B327=0,B316,'[1]Data Sheet 0'!B327)</f>
        <v>Couple, with children</v>
      </c>
      <c r="C317" s="1">
        <f>ROUND('[1]Data Sheet 0'!E327/SUM('[1]Data Sheet 0'!D327:E327),3)</f>
        <v>0.55700000000000005</v>
      </c>
      <c r="D317">
        <f>ROUND('[1]Data Sheet 0'!E327,-3)</f>
        <v>166000</v>
      </c>
    </row>
    <row r="318" spans="1:4" x14ac:dyDescent="0.25">
      <c r="A318" s="6">
        <f>DATE(MID('[1]Data Sheet 0'!C328,FIND(" ",'[1]Data Sheet 0'!C328)+1,4), MONTH(1&amp;LEFT('[1]Data Sheet 0'!C328,FIND(" ",'[1]Data Sheet 0'!C328))), 1)</f>
        <v>45870</v>
      </c>
      <c r="B318" t="str">
        <f>IF('[1]Data Sheet 0'!B328=0,B317,'[1]Data Sheet 0'!B328)</f>
        <v>Couple, with children</v>
      </c>
      <c r="C318" s="1">
        <f>ROUND('[1]Data Sheet 0'!E328/SUM('[1]Data Sheet 0'!D328:E328),3)</f>
        <v>0.56299999999999994</v>
      </c>
      <c r="D318">
        <f>ROUND('[1]Data Sheet 0'!E328,-3)</f>
        <v>167000</v>
      </c>
    </row>
    <row r="319" spans="1:4" x14ac:dyDescent="0.25">
      <c r="A319" s="6">
        <f>DATE(MID('[1]Data Sheet 0'!C329,FIND(" ",'[1]Data Sheet 0'!C329)+1,4), MONTH(1&amp;LEFT('[1]Data Sheet 0'!C329,FIND(" ",'[1]Data Sheet 0'!C329))), 1)</f>
        <v>45901</v>
      </c>
      <c r="B319" t="str">
        <f>IF('[1]Data Sheet 0'!B329=0,B318,'[1]Data Sheet 0'!B329)</f>
        <v>Couple, with children</v>
      </c>
      <c r="C319" s="1">
        <f>ROUND('[1]Data Sheet 0'!E329/SUM('[1]Data Sheet 0'!D329:E329),3)</f>
        <v>0.56799999999999995</v>
      </c>
      <c r="D319">
        <f>ROUND('[1]Data Sheet 0'!E329,-3)</f>
        <v>168000</v>
      </c>
    </row>
    <row r="320" spans="1:4" x14ac:dyDescent="0.25">
      <c r="A320" s="6">
        <f>DATE(MID('[1]Data Sheet 0'!C330,FIND(" ",'[1]Data Sheet 0'!C330)+1,4), MONTH(1&amp;LEFT('[1]Data Sheet 0'!C330,FIND(" ",'[1]Data Sheet 0'!C330))), 1)</f>
        <v>45931</v>
      </c>
      <c r="B320" t="str">
        <f>IF('[1]Data Sheet 0'!B330=0,B319,'[1]Data Sheet 0'!B330)</f>
        <v>Couple, with children</v>
      </c>
      <c r="C320" s="1">
        <f>ROUND('[1]Data Sheet 0'!E330/SUM('[1]Data Sheet 0'!D330:E330),3)</f>
        <v>0.57299999999999995</v>
      </c>
      <c r="D320">
        <f>ROUND('[1]Data Sheet 0'!E330,-3)</f>
        <v>168000</v>
      </c>
    </row>
    <row r="321" spans="1:4" x14ac:dyDescent="0.25">
      <c r="A321" s="6">
        <f>DATE(MID('[1]Data Sheet 0'!C331,FIND(" ",'[1]Data Sheet 0'!C331)+1,4), MONTH(1&amp;LEFT('[1]Data Sheet 0'!C331,FIND(" ",'[1]Data Sheet 0'!C331))), 1)</f>
        <v>45962</v>
      </c>
      <c r="B321" t="str">
        <f>IF('[1]Data Sheet 0'!B331=0,B320,'[1]Data Sheet 0'!B331)</f>
        <v>Couple, with children</v>
      </c>
      <c r="C321" s="1">
        <f>ROUND('[1]Data Sheet 0'!E331/SUM('[1]Data Sheet 0'!D331:E331),3)</f>
        <v>0.57899999999999996</v>
      </c>
      <c r="D321">
        <f>ROUND('[1]Data Sheet 0'!E331,-3)</f>
        <v>169000</v>
      </c>
    </row>
    <row r="322" spans="1:4" x14ac:dyDescent="0.25">
      <c r="A322" s="6"/>
      <c r="C322" s="1"/>
    </row>
    <row r="323" spans="1:4" x14ac:dyDescent="0.25">
      <c r="A323" s="6"/>
      <c r="C323" s="1"/>
    </row>
    <row r="324" spans="1:4" x14ac:dyDescent="0.25">
      <c r="A324" s="6"/>
      <c r="C324" s="1"/>
    </row>
    <row r="325" spans="1:4" x14ac:dyDescent="0.25">
      <c r="A325" s="6"/>
      <c r="C325" s="1"/>
    </row>
    <row r="326" spans="1:4" x14ac:dyDescent="0.25">
      <c r="A326" s="6"/>
      <c r="C326" s="1"/>
    </row>
    <row r="327" spans="1:4" x14ac:dyDescent="0.25">
      <c r="A327" s="6"/>
      <c r="C327" s="1"/>
    </row>
    <row r="328" spans="1:4" x14ac:dyDescent="0.25">
      <c r="A328" s="6"/>
      <c r="C328" s="1"/>
    </row>
    <row r="329" spans="1:4" x14ac:dyDescent="0.25">
      <c r="A329" s="6"/>
      <c r="C329" s="1"/>
    </row>
    <row r="330" spans="1:4" x14ac:dyDescent="0.25">
      <c r="A330" s="6"/>
      <c r="C330" s="1"/>
    </row>
    <row r="331" spans="1:4" x14ac:dyDescent="0.25">
      <c r="A331" s="6"/>
      <c r="C331" s="1"/>
    </row>
    <row r="332" spans="1:4" x14ac:dyDescent="0.25">
      <c r="A332" s="6"/>
      <c r="C332" s="1"/>
    </row>
    <row r="333" spans="1:4" x14ac:dyDescent="0.25">
      <c r="A333" s="6"/>
      <c r="C333" s="1"/>
    </row>
    <row r="334" spans="1:4" x14ac:dyDescent="0.25">
      <c r="A334" s="6"/>
      <c r="C334" s="1"/>
    </row>
    <row r="335" spans="1:4" x14ac:dyDescent="0.25">
      <c r="A335" s="6"/>
      <c r="C335" s="1"/>
    </row>
    <row r="336" spans="1:4" x14ac:dyDescent="0.25">
      <c r="A336" s="6"/>
      <c r="C336" s="1"/>
    </row>
    <row r="337" spans="1:3" x14ac:dyDescent="0.25">
      <c r="A337" s="6"/>
      <c r="C337" s="1"/>
    </row>
    <row r="338" spans="1:3" x14ac:dyDescent="0.25">
      <c r="A338" s="6"/>
      <c r="C338" s="1"/>
    </row>
    <row r="339" spans="1:3" x14ac:dyDescent="0.25">
      <c r="A339" s="6"/>
      <c r="C339" s="1"/>
    </row>
    <row r="340" spans="1:3" x14ac:dyDescent="0.25">
      <c r="A340" s="6"/>
      <c r="C340" s="1"/>
    </row>
    <row r="341" spans="1:3" x14ac:dyDescent="0.25">
      <c r="A341" s="6"/>
      <c r="C341" s="1"/>
    </row>
    <row r="342" spans="1:3" x14ac:dyDescent="0.25">
      <c r="A342" s="6"/>
      <c r="C342" s="1"/>
    </row>
    <row r="343" spans="1:3" x14ac:dyDescent="0.25">
      <c r="A343" s="6"/>
      <c r="C343" s="1"/>
    </row>
    <row r="344" spans="1:3" x14ac:dyDescent="0.25">
      <c r="A344" s="6"/>
      <c r="C344" s="1"/>
    </row>
    <row r="345" spans="1:3" x14ac:dyDescent="0.25">
      <c r="A345" s="6"/>
      <c r="C345" s="1"/>
    </row>
    <row r="346" spans="1:3" x14ac:dyDescent="0.25">
      <c r="A346" s="6"/>
      <c r="C346" s="1"/>
    </row>
    <row r="347" spans="1:3" x14ac:dyDescent="0.25">
      <c r="A347" s="6"/>
      <c r="C347" s="1"/>
    </row>
    <row r="348" spans="1:3" x14ac:dyDescent="0.25">
      <c r="A348" s="6"/>
      <c r="C348" s="1"/>
    </row>
    <row r="349" spans="1:3" x14ac:dyDescent="0.25">
      <c r="A349" s="6"/>
      <c r="C349" s="1"/>
    </row>
    <row r="350" spans="1:3" x14ac:dyDescent="0.25">
      <c r="A350" s="6"/>
      <c r="C350" s="1"/>
    </row>
    <row r="351" spans="1:3" x14ac:dyDescent="0.25">
      <c r="A351" s="6"/>
      <c r="C351" s="1"/>
    </row>
    <row r="352" spans="1:3" x14ac:dyDescent="0.25">
      <c r="A352" s="6"/>
      <c r="C352" s="1"/>
    </row>
    <row r="353" spans="1:3" x14ac:dyDescent="0.25">
      <c r="A353" s="6"/>
      <c r="C35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34BD-B9D3-4CDE-AD1A-C39038D076C2}">
  <dimension ref="A1:D1299"/>
  <sheetViews>
    <sheetView topLeftCell="A229" zoomScale="70" zoomScaleNormal="70" workbookViewId="0">
      <selection activeCell="C172" sqref="C172"/>
    </sheetView>
  </sheetViews>
  <sheetFormatPr defaultRowHeight="18.75" x14ac:dyDescent="0.3"/>
  <cols>
    <col min="1" max="1" width="15.140625" style="2" customWidth="1"/>
    <col min="2" max="2" width="30.7109375" style="2" bestFit="1" customWidth="1"/>
    <col min="3" max="3" width="10.5703125" style="2" bestFit="1" customWidth="1"/>
    <col min="4" max="4" width="10.5703125" style="2" customWidth="1"/>
    <col min="5" max="16384" width="9.140625" style="2"/>
  </cols>
  <sheetData>
    <row r="1" spans="1:4" x14ac:dyDescent="0.3">
      <c r="A1" s="2" t="s">
        <v>0</v>
      </c>
      <c r="B1" s="2" t="s">
        <v>2</v>
      </c>
      <c r="C1" s="2" t="s">
        <v>3</v>
      </c>
      <c r="D1" s="2" t="s">
        <v>4</v>
      </c>
    </row>
    <row r="2" spans="1:4" x14ac:dyDescent="0.3">
      <c r="A2" s="5">
        <f>DATE(MID('[2]Data Sheet 0'!C12,FIND(" ",'[2]Data Sheet 0'!C12)+1,4), MONTH(1&amp;LEFT('[2]Data Sheet 0'!C12,FIND(" ",'[2]Data Sheet 0'!C12))), 1)</f>
        <v>43556</v>
      </c>
      <c r="B2" s="2" t="str">
        <f>IF('[2]Data Sheet 0'!B12=0,B1,'[2]Data Sheet 0'!B12)</f>
        <v>North East</v>
      </c>
      <c r="C2" s="3">
        <f>ROUND('[2]Data Sheet 0'!E12/SUM('[2]Data Sheet 0'!D12:E12),3)</f>
        <v>0.71</v>
      </c>
      <c r="D2" s="2">
        <f>ROUND('[2]Data Sheet 0'!E12,-3)</f>
        <v>22000</v>
      </c>
    </row>
    <row r="3" spans="1:4" x14ac:dyDescent="0.3">
      <c r="A3" s="5">
        <f>DATE(MID('[2]Data Sheet 0'!C13,FIND(" ",'[2]Data Sheet 0'!C13)+1,4), MONTH(1&amp;LEFT('[2]Data Sheet 0'!C13,FIND(" ",'[2]Data Sheet 0'!C13))), 1)</f>
        <v>43586</v>
      </c>
      <c r="B3" s="2" t="str">
        <f>IF('[2]Data Sheet 0'!B13=0,B2,'[2]Data Sheet 0'!B13)</f>
        <v>North East</v>
      </c>
      <c r="C3" s="3">
        <f>ROUND('[2]Data Sheet 0'!E13/SUM('[2]Data Sheet 0'!D13:E13),3)</f>
        <v>0.70899999999999996</v>
      </c>
      <c r="D3" s="2">
        <f>ROUND('[2]Data Sheet 0'!E13,-3)</f>
        <v>22000</v>
      </c>
    </row>
    <row r="4" spans="1:4" x14ac:dyDescent="0.3">
      <c r="A4" s="5">
        <f>DATE(MID('[2]Data Sheet 0'!C14,FIND(" ",'[2]Data Sheet 0'!C14)+1,4), MONTH(1&amp;LEFT('[2]Data Sheet 0'!C14,FIND(" ",'[2]Data Sheet 0'!C14))), 1)</f>
        <v>43617</v>
      </c>
      <c r="B4" s="2" t="str">
        <f>IF('[2]Data Sheet 0'!B14=0,B3,'[2]Data Sheet 0'!B14)</f>
        <v>North East</v>
      </c>
      <c r="C4" s="3">
        <f>ROUND('[2]Data Sheet 0'!E14/SUM('[2]Data Sheet 0'!D14:E14),3)</f>
        <v>0.71</v>
      </c>
      <c r="D4" s="2">
        <f>ROUND('[2]Data Sheet 0'!E14,-3)</f>
        <v>24000</v>
      </c>
    </row>
    <row r="5" spans="1:4" x14ac:dyDescent="0.3">
      <c r="A5" s="5">
        <f>DATE(MID('[2]Data Sheet 0'!C15,FIND(" ",'[2]Data Sheet 0'!C15)+1,4), MONTH(1&amp;LEFT('[2]Data Sheet 0'!C15,FIND(" ",'[2]Data Sheet 0'!C15))), 1)</f>
        <v>43647</v>
      </c>
      <c r="B5" s="2" t="str">
        <f>IF('[2]Data Sheet 0'!B15=0,B4,'[2]Data Sheet 0'!B15)</f>
        <v>North East</v>
      </c>
      <c r="C5" s="3">
        <f>ROUND('[2]Data Sheet 0'!E15/SUM('[2]Data Sheet 0'!D15:E15),3)</f>
        <v>0.70899999999999996</v>
      </c>
      <c r="D5" s="2">
        <f>ROUND('[2]Data Sheet 0'!E15,-3)</f>
        <v>25000</v>
      </c>
    </row>
    <row r="6" spans="1:4" x14ac:dyDescent="0.3">
      <c r="A6" s="5">
        <f>DATE(MID('[2]Data Sheet 0'!C16,FIND(" ",'[2]Data Sheet 0'!C16)+1,4), MONTH(1&amp;LEFT('[2]Data Sheet 0'!C16,FIND(" ",'[2]Data Sheet 0'!C16))), 1)</f>
        <v>43678</v>
      </c>
      <c r="B6" s="2" t="str">
        <f>IF('[2]Data Sheet 0'!B16=0,B5,'[2]Data Sheet 0'!B16)</f>
        <v>North East</v>
      </c>
      <c r="C6" s="3">
        <f>ROUND('[2]Data Sheet 0'!E16/SUM('[2]Data Sheet 0'!D16:E16),3)</f>
        <v>0.70899999999999996</v>
      </c>
      <c r="D6" s="2">
        <f>ROUND('[2]Data Sheet 0'!E16,-3)</f>
        <v>26000</v>
      </c>
    </row>
    <row r="7" spans="1:4" x14ac:dyDescent="0.3">
      <c r="A7" s="5">
        <f>DATE(MID('[2]Data Sheet 0'!C17,FIND(" ",'[2]Data Sheet 0'!C17)+1,4), MONTH(1&amp;LEFT('[2]Data Sheet 0'!C17,FIND(" ",'[2]Data Sheet 0'!C17))), 1)</f>
        <v>43709</v>
      </c>
      <c r="B7" s="2" t="str">
        <f>IF('[2]Data Sheet 0'!B17=0,B6,'[2]Data Sheet 0'!B17)</f>
        <v>North East</v>
      </c>
      <c r="C7" s="3">
        <f>ROUND('[2]Data Sheet 0'!E17/SUM('[2]Data Sheet 0'!D17:E17),3)</f>
        <v>0.71</v>
      </c>
      <c r="D7" s="2">
        <f>ROUND('[2]Data Sheet 0'!E17,-3)</f>
        <v>27000</v>
      </c>
    </row>
    <row r="8" spans="1:4" x14ac:dyDescent="0.3">
      <c r="A8" s="5">
        <f>DATE(MID('[2]Data Sheet 0'!C18,FIND(" ",'[2]Data Sheet 0'!C18)+1,4), MONTH(1&amp;LEFT('[2]Data Sheet 0'!C18,FIND(" ",'[2]Data Sheet 0'!C18))), 1)</f>
        <v>43739</v>
      </c>
      <c r="B8" s="2" t="str">
        <f>IF('[2]Data Sheet 0'!B18=0,B7,'[2]Data Sheet 0'!B18)</f>
        <v>North East</v>
      </c>
      <c r="C8" s="3">
        <f>ROUND('[2]Data Sheet 0'!E18/SUM('[2]Data Sheet 0'!D18:E18),3)</f>
        <v>0.71</v>
      </c>
      <c r="D8" s="2">
        <f>ROUND('[2]Data Sheet 0'!E18,-3)</f>
        <v>28000</v>
      </c>
    </row>
    <row r="9" spans="1:4" x14ac:dyDescent="0.3">
      <c r="A9" s="5">
        <f>DATE(MID('[2]Data Sheet 0'!C19,FIND(" ",'[2]Data Sheet 0'!C19)+1,4), MONTH(1&amp;LEFT('[2]Data Sheet 0'!C19,FIND(" ",'[2]Data Sheet 0'!C19))), 1)</f>
        <v>43770</v>
      </c>
      <c r="B9" s="2" t="str">
        <f>IF('[2]Data Sheet 0'!B19=0,B8,'[2]Data Sheet 0'!B19)</f>
        <v>North East</v>
      </c>
      <c r="C9" s="3">
        <f>ROUND('[2]Data Sheet 0'!E19/SUM('[2]Data Sheet 0'!D19:E19),3)</f>
        <v>0.70899999999999996</v>
      </c>
      <c r="D9" s="2">
        <f>ROUND('[2]Data Sheet 0'!E19,-3)</f>
        <v>29000</v>
      </c>
    </row>
    <row r="10" spans="1:4" x14ac:dyDescent="0.3">
      <c r="A10" s="5">
        <f>DATE(MID('[2]Data Sheet 0'!C20,FIND(" ",'[2]Data Sheet 0'!C20)+1,4), MONTH(1&amp;LEFT('[2]Data Sheet 0'!C20,FIND(" ",'[2]Data Sheet 0'!C20))), 1)</f>
        <v>43800</v>
      </c>
      <c r="B10" s="2" t="str">
        <f>IF('[2]Data Sheet 0'!B20=0,B9,'[2]Data Sheet 0'!B20)</f>
        <v>North East</v>
      </c>
      <c r="C10" s="3">
        <f>ROUND('[2]Data Sheet 0'!E20/SUM('[2]Data Sheet 0'!D20:E20),3)</f>
        <v>0.70899999999999996</v>
      </c>
      <c r="D10" s="2">
        <f>ROUND('[2]Data Sheet 0'!E20,-3)</f>
        <v>30000</v>
      </c>
    </row>
    <row r="11" spans="1:4" x14ac:dyDescent="0.3">
      <c r="A11" s="5">
        <f>DATE(MID('[2]Data Sheet 0'!C21,FIND(" ",'[2]Data Sheet 0'!C21)+1,4), MONTH(1&amp;LEFT('[2]Data Sheet 0'!C21,FIND(" ",'[2]Data Sheet 0'!C21))), 1)</f>
        <v>43831</v>
      </c>
      <c r="B11" s="2" t="str">
        <f>IF('[2]Data Sheet 0'!B21=0,B10,'[2]Data Sheet 0'!B21)</f>
        <v>North East</v>
      </c>
      <c r="C11" s="3">
        <f>ROUND('[2]Data Sheet 0'!E21/SUM('[2]Data Sheet 0'!D21:E21),3)</f>
        <v>0.70899999999999996</v>
      </c>
      <c r="D11" s="2">
        <f>ROUND('[2]Data Sheet 0'!E21,-3)</f>
        <v>30000</v>
      </c>
    </row>
    <row r="12" spans="1:4" x14ac:dyDescent="0.3">
      <c r="A12" s="5">
        <f>DATE(MID('[2]Data Sheet 0'!C22,FIND(" ",'[2]Data Sheet 0'!C22)+1,4), MONTH(1&amp;LEFT('[2]Data Sheet 0'!C22,FIND(" ",'[2]Data Sheet 0'!C22))), 1)</f>
        <v>43862</v>
      </c>
      <c r="B12" s="2" t="str">
        <f>IF('[2]Data Sheet 0'!B22=0,B11,'[2]Data Sheet 0'!B22)</f>
        <v>North East</v>
      </c>
      <c r="C12" s="3">
        <f>ROUND('[2]Data Sheet 0'!E22/SUM('[2]Data Sheet 0'!D22:E22),3)</f>
        <v>0.71</v>
      </c>
      <c r="D12" s="2">
        <f>ROUND('[2]Data Sheet 0'!E22,-3)</f>
        <v>32000</v>
      </c>
    </row>
    <row r="13" spans="1:4" x14ac:dyDescent="0.3">
      <c r="A13" s="5">
        <f>DATE(MID('[2]Data Sheet 0'!C23,FIND(" ",'[2]Data Sheet 0'!C23)+1,4), MONTH(1&amp;LEFT('[2]Data Sheet 0'!C23,FIND(" ",'[2]Data Sheet 0'!C23))), 1)</f>
        <v>43891</v>
      </c>
      <c r="B13" s="2" t="str">
        <f>IF('[2]Data Sheet 0'!B23=0,B12,'[2]Data Sheet 0'!B23)</f>
        <v>North East</v>
      </c>
      <c r="C13" s="3">
        <f>ROUND('[2]Data Sheet 0'!E23/SUM('[2]Data Sheet 0'!D23:E23),3)</f>
        <v>0.69799999999999995</v>
      </c>
      <c r="D13" s="2">
        <f>ROUND('[2]Data Sheet 0'!E23,-3)</f>
        <v>32000</v>
      </c>
    </row>
    <row r="14" spans="1:4" x14ac:dyDescent="0.3">
      <c r="A14" s="5">
        <f>DATE(MID('[2]Data Sheet 0'!C24,FIND(" ",'[2]Data Sheet 0'!C24)+1,4), MONTH(1&amp;LEFT('[2]Data Sheet 0'!C24,FIND(" ",'[2]Data Sheet 0'!C24))), 1)</f>
        <v>43922</v>
      </c>
      <c r="B14" s="2" t="str">
        <f>IF('[2]Data Sheet 0'!B24=0,B13,'[2]Data Sheet 0'!B24)</f>
        <v>North East</v>
      </c>
      <c r="C14" s="3">
        <f>ROUND('[2]Data Sheet 0'!E24/SUM('[2]Data Sheet 0'!D24:E24),3)</f>
        <v>0.66100000000000003</v>
      </c>
      <c r="D14" s="2">
        <f>ROUND('[2]Data Sheet 0'!E24,-3)</f>
        <v>36000</v>
      </c>
    </row>
    <row r="15" spans="1:4" x14ac:dyDescent="0.3">
      <c r="A15" s="5">
        <f>DATE(MID('[2]Data Sheet 0'!C25,FIND(" ",'[2]Data Sheet 0'!C25)+1,4), MONTH(1&amp;LEFT('[2]Data Sheet 0'!C25,FIND(" ",'[2]Data Sheet 0'!C25))), 1)</f>
        <v>43952</v>
      </c>
      <c r="B15" s="2" t="str">
        <f>IF('[2]Data Sheet 0'!B25=0,B14,'[2]Data Sheet 0'!B25)</f>
        <v>North East</v>
      </c>
      <c r="C15" s="3">
        <f>ROUND('[2]Data Sheet 0'!E25/SUM('[2]Data Sheet 0'!D25:E25),3)</f>
        <v>0.66500000000000004</v>
      </c>
      <c r="D15" s="2">
        <f>ROUND('[2]Data Sheet 0'!E25,-3)</f>
        <v>39000</v>
      </c>
    </row>
    <row r="16" spans="1:4" x14ac:dyDescent="0.3">
      <c r="A16" s="5">
        <f>DATE(MID('[2]Data Sheet 0'!C26,FIND(" ",'[2]Data Sheet 0'!C26)+1,4), MONTH(1&amp;LEFT('[2]Data Sheet 0'!C26,FIND(" ",'[2]Data Sheet 0'!C26))), 1)</f>
        <v>43983</v>
      </c>
      <c r="B16" s="2" t="str">
        <f>IF('[2]Data Sheet 0'!B26=0,B15,'[2]Data Sheet 0'!B26)</f>
        <v>North East</v>
      </c>
      <c r="C16" s="3">
        <f>ROUND('[2]Data Sheet 0'!E26/SUM('[2]Data Sheet 0'!D26:E26),3)</f>
        <v>0.66700000000000004</v>
      </c>
      <c r="D16" s="2">
        <f>ROUND('[2]Data Sheet 0'!E26,-3)</f>
        <v>40000</v>
      </c>
    </row>
    <row r="17" spans="1:4" x14ac:dyDescent="0.3">
      <c r="A17" s="5">
        <f>DATE(MID('[2]Data Sheet 0'!C27,FIND(" ",'[2]Data Sheet 0'!C27)+1,4), MONTH(1&amp;LEFT('[2]Data Sheet 0'!C27,FIND(" ",'[2]Data Sheet 0'!C27))), 1)</f>
        <v>44013</v>
      </c>
      <c r="B17" s="2" t="str">
        <f>IF('[2]Data Sheet 0'!B27=0,B16,'[2]Data Sheet 0'!B27)</f>
        <v>North East</v>
      </c>
      <c r="C17" s="3">
        <f>ROUND('[2]Data Sheet 0'!E27/SUM('[2]Data Sheet 0'!D27:E27),3)</f>
        <v>0.66900000000000004</v>
      </c>
      <c r="D17" s="2">
        <f>ROUND('[2]Data Sheet 0'!E27,-3)</f>
        <v>41000</v>
      </c>
    </row>
    <row r="18" spans="1:4" x14ac:dyDescent="0.3">
      <c r="A18" s="5">
        <f>DATE(MID('[2]Data Sheet 0'!C28,FIND(" ",'[2]Data Sheet 0'!C28)+1,4), MONTH(1&amp;LEFT('[2]Data Sheet 0'!C28,FIND(" ",'[2]Data Sheet 0'!C28))), 1)</f>
        <v>44044</v>
      </c>
      <c r="B18" s="2" t="str">
        <f>IF('[2]Data Sheet 0'!B28=0,B17,'[2]Data Sheet 0'!B28)</f>
        <v>North East</v>
      </c>
      <c r="C18" s="3">
        <f>ROUND('[2]Data Sheet 0'!E28/SUM('[2]Data Sheet 0'!D28:E28),3)</f>
        <v>0.67200000000000004</v>
      </c>
      <c r="D18" s="2">
        <f>ROUND('[2]Data Sheet 0'!E28,-3)</f>
        <v>42000</v>
      </c>
    </row>
    <row r="19" spans="1:4" x14ac:dyDescent="0.3">
      <c r="A19" s="5">
        <f>DATE(MID('[2]Data Sheet 0'!C29,FIND(" ",'[2]Data Sheet 0'!C29)+1,4), MONTH(1&amp;LEFT('[2]Data Sheet 0'!C29,FIND(" ",'[2]Data Sheet 0'!C29))), 1)</f>
        <v>44075</v>
      </c>
      <c r="B19" s="2" t="str">
        <f>IF('[2]Data Sheet 0'!B29=0,B18,'[2]Data Sheet 0'!B29)</f>
        <v>North East</v>
      </c>
      <c r="C19" s="3">
        <f>ROUND('[2]Data Sheet 0'!E29/SUM('[2]Data Sheet 0'!D29:E29),3)</f>
        <v>0.67500000000000004</v>
      </c>
      <c r="D19" s="2">
        <f>ROUND('[2]Data Sheet 0'!E29,-3)</f>
        <v>43000</v>
      </c>
    </row>
    <row r="20" spans="1:4" x14ac:dyDescent="0.3">
      <c r="A20" s="5">
        <f>DATE(MID('[2]Data Sheet 0'!C30,FIND(" ",'[2]Data Sheet 0'!C30)+1,4), MONTH(1&amp;LEFT('[2]Data Sheet 0'!C30,FIND(" ",'[2]Data Sheet 0'!C30))), 1)</f>
        <v>44105</v>
      </c>
      <c r="B20" s="2" t="str">
        <f>IF('[2]Data Sheet 0'!B30=0,B19,'[2]Data Sheet 0'!B30)</f>
        <v>North East</v>
      </c>
      <c r="C20" s="3">
        <f>ROUND('[2]Data Sheet 0'!E30/SUM('[2]Data Sheet 0'!D30:E30),3)</f>
        <v>0.67600000000000005</v>
      </c>
      <c r="D20" s="2">
        <f>ROUND('[2]Data Sheet 0'!E30,-3)</f>
        <v>44000</v>
      </c>
    </row>
    <row r="21" spans="1:4" x14ac:dyDescent="0.3">
      <c r="A21" s="5">
        <f>DATE(MID('[2]Data Sheet 0'!C31,FIND(" ",'[2]Data Sheet 0'!C31)+1,4), MONTH(1&amp;LEFT('[2]Data Sheet 0'!C31,FIND(" ",'[2]Data Sheet 0'!C31))), 1)</f>
        <v>44136</v>
      </c>
      <c r="B21" s="2" t="str">
        <f>IF('[2]Data Sheet 0'!B31=0,B20,'[2]Data Sheet 0'!B31)</f>
        <v>North East</v>
      </c>
      <c r="C21" s="3">
        <f>ROUND('[2]Data Sheet 0'!E31/SUM('[2]Data Sheet 0'!D31:E31),3)</f>
        <v>0.67900000000000005</v>
      </c>
      <c r="D21" s="2">
        <f>ROUND('[2]Data Sheet 0'!E31,-3)</f>
        <v>45000</v>
      </c>
    </row>
    <row r="22" spans="1:4" x14ac:dyDescent="0.3">
      <c r="A22" s="5">
        <f>DATE(MID('[2]Data Sheet 0'!C32,FIND(" ",'[2]Data Sheet 0'!C32)+1,4), MONTH(1&amp;LEFT('[2]Data Sheet 0'!C32,FIND(" ",'[2]Data Sheet 0'!C32))), 1)</f>
        <v>44166</v>
      </c>
      <c r="B22" s="2" t="str">
        <f>IF('[2]Data Sheet 0'!B32=0,B21,'[2]Data Sheet 0'!B32)</f>
        <v>North East</v>
      </c>
      <c r="C22" s="3">
        <f>ROUND('[2]Data Sheet 0'!E32/SUM('[2]Data Sheet 0'!D32:E32),3)</f>
        <v>0.68100000000000005</v>
      </c>
      <c r="D22" s="2">
        <f>ROUND('[2]Data Sheet 0'!E32,-3)</f>
        <v>45000</v>
      </c>
    </row>
    <row r="23" spans="1:4" x14ac:dyDescent="0.3">
      <c r="A23" s="5">
        <f>DATE(MID('[2]Data Sheet 0'!C33,FIND(" ",'[2]Data Sheet 0'!C33)+1,4), MONTH(1&amp;LEFT('[2]Data Sheet 0'!C33,FIND(" ",'[2]Data Sheet 0'!C33))), 1)</f>
        <v>44197</v>
      </c>
      <c r="B23" s="2" t="str">
        <f>IF('[2]Data Sheet 0'!B33=0,B22,'[2]Data Sheet 0'!B33)</f>
        <v>North East</v>
      </c>
      <c r="C23" s="3">
        <f>ROUND('[2]Data Sheet 0'!E33/SUM('[2]Data Sheet 0'!D33:E33),3)</f>
        <v>0.68300000000000005</v>
      </c>
      <c r="D23" s="2">
        <f>ROUND('[2]Data Sheet 0'!E33,-3)</f>
        <v>46000</v>
      </c>
    </row>
    <row r="24" spans="1:4" x14ac:dyDescent="0.3">
      <c r="A24" s="5">
        <f>DATE(MID('[2]Data Sheet 0'!C34,FIND(" ",'[2]Data Sheet 0'!C34)+1,4), MONTH(1&amp;LEFT('[2]Data Sheet 0'!C34,FIND(" ",'[2]Data Sheet 0'!C34))), 1)</f>
        <v>44228</v>
      </c>
      <c r="B24" s="2" t="str">
        <f>IF('[2]Data Sheet 0'!B34=0,B23,'[2]Data Sheet 0'!B34)</f>
        <v>North East</v>
      </c>
      <c r="C24" s="3">
        <f>ROUND('[2]Data Sheet 0'!E34/SUM('[2]Data Sheet 0'!D34:E34),3)</f>
        <v>0.68400000000000005</v>
      </c>
      <c r="D24" s="2">
        <f>ROUND('[2]Data Sheet 0'!E34,-3)</f>
        <v>46000</v>
      </c>
    </row>
    <row r="25" spans="1:4" x14ac:dyDescent="0.3">
      <c r="A25" s="5">
        <f>DATE(MID('[2]Data Sheet 0'!C35,FIND(" ",'[2]Data Sheet 0'!C35)+1,4), MONTH(1&amp;LEFT('[2]Data Sheet 0'!C35,FIND(" ",'[2]Data Sheet 0'!C35))), 1)</f>
        <v>44256</v>
      </c>
      <c r="B25" s="2" t="str">
        <f>IF('[2]Data Sheet 0'!B35=0,B24,'[2]Data Sheet 0'!B35)</f>
        <v>North East</v>
      </c>
      <c r="C25" s="3">
        <f>ROUND('[2]Data Sheet 0'!E35/SUM('[2]Data Sheet 0'!D35:E35),3)</f>
        <v>0.68700000000000006</v>
      </c>
      <c r="D25" s="2">
        <f>ROUND('[2]Data Sheet 0'!E35,-3)</f>
        <v>47000</v>
      </c>
    </row>
    <row r="26" spans="1:4" x14ac:dyDescent="0.3">
      <c r="A26" s="5">
        <f>DATE(MID('[2]Data Sheet 0'!C36,FIND(" ",'[2]Data Sheet 0'!C36)+1,4), MONTH(1&amp;LEFT('[2]Data Sheet 0'!C36,FIND(" ",'[2]Data Sheet 0'!C36))), 1)</f>
        <v>44287</v>
      </c>
      <c r="B26" s="2" t="str">
        <f>IF('[2]Data Sheet 0'!B36=0,B25,'[2]Data Sheet 0'!B36)</f>
        <v>North East</v>
      </c>
      <c r="C26" s="3">
        <f>ROUND('[2]Data Sheet 0'!E36/SUM('[2]Data Sheet 0'!D36:E36),3)</f>
        <v>0.68799999999999994</v>
      </c>
      <c r="D26" s="2">
        <f>ROUND('[2]Data Sheet 0'!E36,-3)</f>
        <v>47000</v>
      </c>
    </row>
    <row r="27" spans="1:4" x14ac:dyDescent="0.3">
      <c r="A27" s="5">
        <f>DATE(MID('[2]Data Sheet 0'!C37,FIND(" ",'[2]Data Sheet 0'!C37)+1,4), MONTH(1&amp;LEFT('[2]Data Sheet 0'!C37,FIND(" ",'[2]Data Sheet 0'!C37))), 1)</f>
        <v>44317</v>
      </c>
      <c r="B27" s="2" t="str">
        <f>IF('[2]Data Sheet 0'!B37=0,B26,'[2]Data Sheet 0'!B37)</f>
        <v>North East</v>
      </c>
      <c r="C27" s="3">
        <f>ROUND('[2]Data Sheet 0'!E37/SUM('[2]Data Sheet 0'!D37:E37),3)</f>
        <v>0.68899999999999995</v>
      </c>
      <c r="D27" s="2">
        <f>ROUND('[2]Data Sheet 0'!E37,-3)</f>
        <v>47000</v>
      </c>
    </row>
    <row r="28" spans="1:4" x14ac:dyDescent="0.3">
      <c r="A28" s="5">
        <f>DATE(MID('[2]Data Sheet 0'!C38,FIND(" ",'[2]Data Sheet 0'!C38)+1,4), MONTH(1&amp;LEFT('[2]Data Sheet 0'!C38,FIND(" ",'[2]Data Sheet 0'!C38))), 1)</f>
        <v>44348</v>
      </c>
      <c r="B28" s="2" t="str">
        <f>IF('[2]Data Sheet 0'!B38=0,B27,'[2]Data Sheet 0'!B38)</f>
        <v>North East</v>
      </c>
      <c r="C28" s="3">
        <f>ROUND('[2]Data Sheet 0'!E38/SUM('[2]Data Sheet 0'!D38:E38),3)</f>
        <v>0.69</v>
      </c>
      <c r="D28" s="2">
        <f>ROUND('[2]Data Sheet 0'!E38,-3)</f>
        <v>47000</v>
      </c>
    </row>
    <row r="29" spans="1:4" x14ac:dyDescent="0.3">
      <c r="A29" s="5">
        <f>DATE(MID('[2]Data Sheet 0'!C39,FIND(" ",'[2]Data Sheet 0'!C39)+1,4), MONTH(1&amp;LEFT('[2]Data Sheet 0'!C39,FIND(" ",'[2]Data Sheet 0'!C39))), 1)</f>
        <v>44378</v>
      </c>
      <c r="B29" s="2" t="str">
        <f>IF('[2]Data Sheet 0'!B39=0,B28,'[2]Data Sheet 0'!B39)</f>
        <v>North East</v>
      </c>
      <c r="C29" s="3">
        <f>ROUND('[2]Data Sheet 0'!E39/SUM('[2]Data Sheet 0'!D39:E39),3)</f>
        <v>0.69099999999999995</v>
      </c>
      <c r="D29" s="2">
        <f>ROUND('[2]Data Sheet 0'!E39,-3)</f>
        <v>47000</v>
      </c>
    </row>
    <row r="30" spans="1:4" x14ac:dyDescent="0.3">
      <c r="A30" s="5">
        <f>DATE(MID('[2]Data Sheet 0'!C40,FIND(" ",'[2]Data Sheet 0'!C40)+1,4), MONTH(1&amp;LEFT('[2]Data Sheet 0'!C40,FIND(" ",'[2]Data Sheet 0'!C40))), 1)</f>
        <v>44409</v>
      </c>
      <c r="B30" s="2" t="str">
        <f>IF('[2]Data Sheet 0'!B40=0,B29,'[2]Data Sheet 0'!B40)</f>
        <v>North East</v>
      </c>
      <c r="C30" s="3">
        <f>ROUND('[2]Data Sheet 0'!E40/SUM('[2]Data Sheet 0'!D40:E40),3)</f>
        <v>0.69199999999999995</v>
      </c>
      <c r="D30" s="2">
        <f>ROUND('[2]Data Sheet 0'!E40,-3)</f>
        <v>47000</v>
      </c>
    </row>
    <row r="31" spans="1:4" x14ac:dyDescent="0.3">
      <c r="A31" s="5">
        <f>DATE(MID('[2]Data Sheet 0'!C41,FIND(" ",'[2]Data Sheet 0'!C41)+1,4), MONTH(1&amp;LEFT('[2]Data Sheet 0'!C41,FIND(" ",'[2]Data Sheet 0'!C41))), 1)</f>
        <v>44440</v>
      </c>
      <c r="B31" s="2" t="str">
        <f>IF('[2]Data Sheet 0'!B41=0,B30,'[2]Data Sheet 0'!B41)</f>
        <v>North East</v>
      </c>
      <c r="C31" s="3">
        <f>ROUND('[2]Data Sheet 0'!E41/SUM('[2]Data Sheet 0'!D41:E41),3)</f>
        <v>0.69299999999999995</v>
      </c>
      <c r="D31" s="2">
        <f>ROUND('[2]Data Sheet 0'!E41,-3)</f>
        <v>47000</v>
      </c>
    </row>
    <row r="32" spans="1:4" x14ac:dyDescent="0.3">
      <c r="A32" s="5">
        <f>DATE(MID('[2]Data Sheet 0'!C42,FIND(" ",'[2]Data Sheet 0'!C42)+1,4), MONTH(1&amp;LEFT('[2]Data Sheet 0'!C42,FIND(" ",'[2]Data Sheet 0'!C42))), 1)</f>
        <v>44470</v>
      </c>
      <c r="B32" s="2" t="str">
        <f>IF('[2]Data Sheet 0'!B42=0,B31,'[2]Data Sheet 0'!B42)</f>
        <v>North East</v>
      </c>
      <c r="C32" s="3">
        <f>ROUND('[2]Data Sheet 0'!E42/SUM('[2]Data Sheet 0'!D42:E42),3)</f>
        <v>0.69399999999999995</v>
      </c>
      <c r="D32" s="2">
        <f>ROUND('[2]Data Sheet 0'!E42,-3)</f>
        <v>47000</v>
      </c>
    </row>
    <row r="33" spans="1:4" x14ac:dyDescent="0.3">
      <c r="A33" s="5">
        <f>DATE(MID('[2]Data Sheet 0'!C43,FIND(" ",'[2]Data Sheet 0'!C43)+1,4), MONTH(1&amp;LEFT('[2]Data Sheet 0'!C43,FIND(" ",'[2]Data Sheet 0'!C43))), 1)</f>
        <v>44501</v>
      </c>
      <c r="B33" s="2" t="str">
        <f>IF('[2]Data Sheet 0'!B43=0,B32,'[2]Data Sheet 0'!B43)</f>
        <v>North East</v>
      </c>
      <c r="C33" s="3">
        <f>ROUND('[2]Data Sheet 0'!E43/SUM('[2]Data Sheet 0'!D43:E43),3)</f>
        <v>0.69499999999999995</v>
      </c>
      <c r="D33" s="2">
        <f>ROUND('[2]Data Sheet 0'!E43,-3)</f>
        <v>46000</v>
      </c>
    </row>
    <row r="34" spans="1:4" x14ac:dyDescent="0.3">
      <c r="A34" s="5">
        <f>DATE(MID('[2]Data Sheet 0'!C44,FIND(" ",'[2]Data Sheet 0'!C44)+1,4), MONTH(1&amp;LEFT('[2]Data Sheet 0'!C44,FIND(" ",'[2]Data Sheet 0'!C44))), 1)</f>
        <v>44531</v>
      </c>
      <c r="B34" s="2" t="str">
        <f>IF('[2]Data Sheet 0'!B44=0,B33,'[2]Data Sheet 0'!B44)</f>
        <v>North East</v>
      </c>
      <c r="C34" s="3">
        <f>ROUND('[2]Data Sheet 0'!E44/SUM('[2]Data Sheet 0'!D44:E44),3)</f>
        <v>0.69599999999999995</v>
      </c>
      <c r="D34" s="2">
        <f>ROUND('[2]Data Sheet 0'!E44,-3)</f>
        <v>46000</v>
      </c>
    </row>
    <row r="35" spans="1:4" x14ac:dyDescent="0.3">
      <c r="A35" s="5">
        <f>DATE(MID('[2]Data Sheet 0'!C45,FIND(" ",'[2]Data Sheet 0'!C45)+1,4), MONTH(1&amp;LEFT('[2]Data Sheet 0'!C45,FIND(" ",'[2]Data Sheet 0'!C45))), 1)</f>
        <v>44562</v>
      </c>
      <c r="B35" s="2" t="str">
        <f>IF('[2]Data Sheet 0'!B45=0,B34,'[2]Data Sheet 0'!B45)</f>
        <v>North East</v>
      </c>
      <c r="C35" s="3">
        <f>ROUND('[2]Data Sheet 0'!E45/SUM('[2]Data Sheet 0'!D45:E45),3)</f>
        <v>0.69599999999999995</v>
      </c>
      <c r="D35" s="2">
        <f>ROUND('[2]Data Sheet 0'!E45,-3)</f>
        <v>46000</v>
      </c>
    </row>
    <row r="36" spans="1:4" x14ac:dyDescent="0.3">
      <c r="A36" s="5">
        <f>DATE(MID('[2]Data Sheet 0'!C46,FIND(" ",'[2]Data Sheet 0'!C46)+1,4), MONTH(1&amp;LEFT('[2]Data Sheet 0'!C46,FIND(" ",'[2]Data Sheet 0'!C46))), 1)</f>
        <v>44593</v>
      </c>
      <c r="B36" s="2" t="str">
        <f>IF('[2]Data Sheet 0'!B46=0,B35,'[2]Data Sheet 0'!B46)</f>
        <v>North East</v>
      </c>
      <c r="C36" s="3">
        <f>ROUND('[2]Data Sheet 0'!E46/SUM('[2]Data Sheet 0'!D46:E46),3)</f>
        <v>0.69799999999999995</v>
      </c>
      <c r="D36" s="2">
        <f>ROUND('[2]Data Sheet 0'!E46,-3)</f>
        <v>46000</v>
      </c>
    </row>
    <row r="37" spans="1:4" x14ac:dyDescent="0.3">
      <c r="A37" s="5">
        <f>DATE(MID('[2]Data Sheet 0'!C47,FIND(" ",'[2]Data Sheet 0'!C47)+1,4), MONTH(1&amp;LEFT('[2]Data Sheet 0'!C47,FIND(" ",'[2]Data Sheet 0'!C47))), 1)</f>
        <v>44621</v>
      </c>
      <c r="B37" s="2" t="str">
        <f>IF('[2]Data Sheet 0'!B47=0,B36,'[2]Data Sheet 0'!B47)</f>
        <v>North East</v>
      </c>
      <c r="C37" s="3">
        <f>ROUND('[2]Data Sheet 0'!E47/SUM('[2]Data Sheet 0'!D47:E47),3)</f>
        <v>0.69899999999999995</v>
      </c>
      <c r="D37" s="2">
        <f>ROUND('[2]Data Sheet 0'!E47,-3)</f>
        <v>46000</v>
      </c>
    </row>
    <row r="38" spans="1:4" x14ac:dyDescent="0.3">
      <c r="A38" s="5">
        <f>DATE(MID('[2]Data Sheet 0'!C48,FIND(" ",'[2]Data Sheet 0'!C48)+1,4), MONTH(1&amp;LEFT('[2]Data Sheet 0'!C48,FIND(" ",'[2]Data Sheet 0'!C48))), 1)</f>
        <v>44652</v>
      </c>
      <c r="B38" s="2" t="str">
        <f>IF('[2]Data Sheet 0'!B48=0,B37,'[2]Data Sheet 0'!B48)</f>
        <v>North East</v>
      </c>
      <c r="C38" s="3">
        <f>ROUND('[2]Data Sheet 0'!E48/SUM('[2]Data Sheet 0'!D48:E48),3)</f>
        <v>0.70099999999999996</v>
      </c>
      <c r="D38" s="2">
        <f>ROUND('[2]Data Sheet 0'!E48,-3)</f>
        <v>46000</v>
      </c>
    </row>
    <row r="39" spans="1:4" x14ac:dyDescent="0.3">
      <c r="A39" s="5">
        <f>DATE(MID('[2]Data Sheet 0'!C49,FIND(" ",'[2]Data Sheet 0'!C49)+1,4), MONTH(1&amp;LEFT('[2]Data Sheet 0'!C49,FIND(" ",'[2]Data Sheet 0'!C49))), 1)</f>
        <v>44682</v>
      </c>
      <c r="B39" s="2" t="str">
        <f>IF('[2]Data Sheet 0'!B49=0,B38,'[2]Data Sheet 0'!B49)</f>
        <v>North East</v>
      </c>
      <c r="C39" s="3">
        <f>ROUND('[2]Data Sheet 0'!E49/SUM('[2]Data Sheet 0'!D49:E49),3)</f>
        <v>0.70299999999999996</v>
      </c>
      <c r="D39" s="2">
        <f>ROUND('[2]Data Sheet 0'!E49,-3)</f>
        <v>46000</v>
      </c>
    </row>
    <row r="40" spans="1:4" x14ac:dyDescent="0.3">
      <c r="A40" s="5">
        <f>DATE(MID('[2]Data Sheet 0'!C50,FIND(" ",'[2]Data Sheet 0'!C50)+1,4), MONTH(1&amp;LEFT('[2]Data Sheet 0'!C50,FIND(" ",'[2]Data Sheet 0'!C50))), 1)</f>
        <v>44713</v>
      </c>
      <c r="B40" s="2" t="str">
        <f>IF('[2]Data Sheet 0'!B50=0,B39,'[2]Data Sheet 0'!B50)</f>
        <v>North East</v>
      </c>
      <c r="C40" s="3">
        <f>ROUND('[2]Data Sheet 0'!E50/SUM('[2]Data Sheet 0'!D50:E50),3)</f>
        <v>0.70599999999999996</v>
      </c>
      <c r="D40" s="2">
        <f>ROUND('[2]Data Sheet 0'!E50,-3)</f>
        <v>47000</v>
      </c>
    </row>
    <row r="41" spans="1:4" x14ac:dyDescent="0.3">
      <c r="A41" s="5">
        <f>DATE(MID('[2]Data Sheet 0'!C51,FIND(" ",'[2]Data Sheet 0'!C51)+1,4), MONTH(1&amp;LEFT('[2]Data Sheet 0'!C51,FIND(" ",'[2]Data Sheet 0'!C51))), 1)</f>
        <v>44743</v>
      </c>
      <c r="B41" s="2" t="str">
        <f>IF('[2]Data Sheet 0'!B51=0,B40,'[2]Data Sheet 0'!B51)</f>
        <v>North East</v>
      </c>
      <c r="C41" s="3">
        <f>ROUND('[2]Data Sheet 0'!E51/SUM('[2]Data Sheet 0'!D51:E51),3)</f>
        <v>0.70799999999999996</v>
      </c>
      <c r="D41" s="2">
        <f>ROUND('[2]Data Sheet 0'!E51,-3)</f>
        <v>47000</v>
      </c>
    </row>
    <row r="42" spans="1:4" x14ac:dyDescent="0.3">
      <c r="A42" s="5">
        <f>DATE(MID('[2]Data Sheet 0'!C52,FIND(" ",'[2]Data Sheet 0'!C52)+1,4), MONTH(1&amp;LEFT('[2]Data Sheet 0'!C52,FIND(" ",'[2]Data Sheet 0'!C52))), 1)</f>
        <v>44774</v>
      </c>
      <c r="B42" s="2" t="str">
        <f>IF('[2]Data Sheet 0'!B52=0,B41,'[2]Data Sheet 0'!B52)</f>
        <v>North East</v>
      </c>
      <c r="C42" s="3">
        <f>ROUND('[2]Data Sheet 0'!E52/SUM('[2]Data Sheet 0'!D52:E52),3)</f>
        <v>0.71</v>
      </c>
      <c r="D42" s="2">
        <f>ROUND('[2]Data Sheet 0'!E52,-3)</f>
        <v>47000</v>
      </c>
    </row>
    <row r="43" spans="1:4" x14ac:dyDescent="0.3">
      <c r="A43" s="5">
        <f>DATE(MID('[2]Data Sheet 0'!C53,FIND(" ",'[2]Data Sheet 0'!C53)+1,4), MONTH(1&amp;LEFT('[2]Data Sheet 0'!C53,FIND(" ",'[2]Data Sheet 0'!C53))), 1)</f>
        <v>44805</v>
      </c>
      <c r="B43" s="2" t="str">
        <f>IF('[2]Data Sheet 0'!B53=0,B42,'[2]Data Sheet 0'!B53)</f>
        <v>North East</v>
      </c>
      <c r="C43" s="3">
        <f>ROUND('[2]Data Sheet 0'!E53/SUM('[2]Data Sheet 0'!D53:E53),3)</f>
        <v>0.71199999999999997</v>
      </c>
      <c r="D43" s="2">
        <f>ROUND('[2]Data Sheet 0'!E53,-3)</f>
        <v>47000</v>
      </c>
    </row>
    <row r="44" spans="1:4" x14ac:dyDescent="0.3">
      <c r="A44" s="5">
        <f>DATE(MID('[2]Data Sheet 0'!C54,FIND(" ",'[2]Data Sheet 0'!C54)+1,4), MONTH(1&amp;LEFT('[2]Data Sheet 0'!C54,FIND(" ",'[2]Data Sheet 0'!C54))), 1)</f>
        <v>44835</v>
      </c>
      <c r="B44" s="2" t="str">
        <f>IF('[2]Data Sheet 0'!B54=0,B43,'[2]Data Sheet 0'!B54)</f>
        <v>North East</v>
      </c>
      <c r="C44" s="3">
        <f>ROUND('[2]Data Sheet 0'!E54/SUM('[2]Data Sheet 0'!D54:E54),3)</f>
        <v>0.71599999999999997</v>
      </c>
      <c r="D44" s="2">
        <f>ROUND('[2]Data Sheet 0'!E54,-3)</f>
        <v>48000</v>
      </c>
    </row>
    <row r="45" spans="1:4" x14ac:dyDescent="0.3">
      <c r="A45" s="5">
        <f>DATE(MID('[2]Data Sheet 0'!C55,FIND(" ",'[2]Data Sheet 0'!C55)+1,4), MONTH(1&amp;LEFT('[2]Data Sheet 0'!C55,FIND(" ",'[2]Data Sheet 0'!C55))), 1)</f>
        <v>44866</v>
      </c>
      <c r="B45" s="2" t="str">
        <f>IF('[2]Data Sheet 0'!B55=0,B44,'[2]Data Sheet 0'!B55)</f>
        <v>North East</v>
      </c>
      <c r="C45" s="3">
        <f>ROUND('[2]Data Sheet 0'!E55/SUM('[2]Data Sheet 0'!D55:E55),3)</f>
        <v>0.71599999999999997</v>
      </c>
      <c r="D45" s="2">
        <f>ROUND('[2]Data Sheet 0'!E55,-3)</f>
        <v>48000</v>
      </c>
    </row>
    <row r="46" spans="1:4" x14ac:dyDescent="0.3">
      <c r="A46" s="5">
        <f>DATE(MID('[2]Data Sheet 0'!C56,FIND(" ",'[2]Data Sheet 0'!C56)+1,4), MONTH(1&amp;LEFT('[2]Data Sheet 0'!C56,FIND(" ",'[2]Data Sheet 0'!C56))), 1)</f>
        <v>44896</v>
      </c>
      <c r="B46" s="2" t="str">
        <f>IF('[2]Data Sheet 0'!B56=0,B45,'[2]Data Sheet 0'!B56)</f>
        <v>North East</v>
      </c>
      <c r="C46" s="3">
        <f>ROUND('[2]Data Sheet 0'!E56/SUM('[2]Data Sheet 0'!D56:E56),3)</f>
        <v>0.71899999999999997</v>
      </c>
      <c r="D46" s="2">
        <f>ROUND('[2]Data Sheet 0'!E56,-3)</f>
        <v>48000</v>
      </c>
    </row>
    <row r="47" spans="1:4" x14ac:dyDescent="0.3">
      <c r="A47" s="5">
        <f>DATE(MID('[2]Data Sheet 0'!C57,FIND(" ",'[2]Data Sheet 0'!C57)+1,4), MONTH(1&amp;LEFT('[2]Data Sheet 0'!C57,FIND(" ",'[2]Data Sheet 0'!C57))), 1)</f>
        <v>44927</v>
      </c>
      <c r="B47" s="2" t="str">
        <f>IF('[2]Data Sheet 0'!B57=0,B46,'[2]Data Sheet 0'!B57)</f>
        <v>North East</v>
      </c>
      <c r="C47" s="3">
        <f>ROUND('[2]Data Sheet 0'!E57/SUM('[2]Data Sheet 0'!D57:E57),3)</f>
        <v>0.72099999999999997</v>
      </c>
      <c r="D47" s="2">
        <f>ROUND('[2]Data Sheet 0'!E57,-3)</f>
        <v>48000</v>
      </c>
    </row>
    <row r="48" spans="1:4" x14ac:dyDescent="0.3">
      <c r="A48" s="5">
        <f>DATE(MID('[2]Data Sheet 0'!C58,FIND(" ",'[2]Data Sheet 0'!C58)+1,4), MONTH(1&amp;LEFT('[2]Data Sheet 0'!C58,FIND(" ",'[2]Data Sheet 0'!C58))), 1)</f>
        <v>44958</v>
      </c>
      <c r="B48" s="2" t="str">
        <f>IF('[2]Data Sheet 0'!B58=0,B47,'[2]Data Sheet 0'!B58)</f>
        <v>North East</v>
      </c>
      <c r="C48" s="3">
        <f>ROUND('[2]Data Sheet 0'!E58/SUM('[2]Data Sheet 0'!D58:E58),3)</f>
        <v>0.72399999999999998</v>
      </c>
      <c r="D48" s="2">
        <f>ROUND('[2]Data Sheet 0'!E58,-3)</f>
        <v>49000</v>
      </c>
    </row>
    <row r="49" spans="1:4" x14ac:dyDescent="0.3">
      <c r="A49" s="5">
        <f>DATE(MID('[2]Data Sheet 0'!C59,FIND(" ",'[2]Data Sheet 0'!C59)+1,4), MONTH(1&amp;LEFT('[2]Data Sheet 0'!C59,FIND(" ",'[2]Data Sheet 0'!C59))), 1)</f>
        <v>44986</v>
      </c>
      <c r="B49" s="2" t="str">
        <f>IF('[2]Data Sheet 0'!B59=0,B48,'[2]Data Sheet 0'!B59)</f>
        <v>North East</v>
      </c>
      <c r="C49" s="3">
        <f>ROUND('[2]Data Sheet 0'!E59/SUM('[2]Data Sheet 0'!D59:E59),3)</f>
        <v>0.72599999999999998</v>
      </c>
      <c r="D49" s="2">
        <f>ROUND('[2]Data Sheet 0'!E59,-3)</f>
        <v>49000</v>
      </c>
    </row>
    <row r="50" spans="1:4" x14ac:dyDescent="0.3">
      <c r="A50" s="5">
        <f>DATE(MID('[2]Data Sheet 0'!C60,FIND(" ",'[2]Data Sheet 0'!C60)+1,4), MONTH(1&amp;LEFT('[2]Data Sheet 0'!C60,FIND(" ",'[2]Data Sheet 0'!C60))), 1)</f>
        <v>45017</v>
      </c>
      <c r="B50" s="2" t="str">
        <f>IF('[2]Data Sheet 0'!B60=0,B49,'[2]Data Sheet 0'!B60)</f>
        <v>North East</v>
      </c>
      <c r="C50" s="3">
        <f>ROUND('[2]Data Sheet 0'!E60/SUM('[2]Data Sheet 0'!D60:E60),3)</f>
        <v>0.73</v>
      </c>
      <c r="D50" s="2">
        <f>ROUND('[2]Data Sheet 0'!E60,-3)</f>
        <v>49000</v>
      </c>
    </row>
    <row r="51" spans="1:4" x14ac:dyDescent="0.3">
      <c r="A51" s="5">
        <f>DATE(MID('[2]Data Sheet 0'!C61,FIND(" ",'[2]Data Sheet 0'!C61)+1,4), MONTH(1&amp;LEFT('[2]Data Sheet 0'!C61,FIND(" ",'[2]Data Sheet 0'!C61))), 1)</f>
        <v>45047</v>
      </c>
      <c r="B51" s="2" t="str">
        <f>IF('[2]Data Sheet 0'!B61=0,B50,'[2]Data Sheet 0'!B61)</f>
        <v>North East</v>
      </c>
      <c r="C51" s="3">
        <f>ROUND('[2]Data Sheet 0'!E61/SUM('[2]Data Sheet 0'!D61:E61),3)</f>
        <v>0.73299999999999998</v>
      </c>
      <c r="D51" s="2">
        <f>ROUND('[2]Data Sheet 0'!E61,-3)</f>
        <v>50000</v>
      </c>
    </row>
    <row r="52" spans="1:4" x14ac:dyDescent="0.3">
      <c r="A52" s="5">
        <f>DATE(MID('[2]Data Sheet 0'!C62,FIND(" ",'[2]Data Sheet 0'!C62)+1,4), MONTH(1&amp;LEFT('[2]Data Sheet 0'!C62,FIND(" ",'[2]Data Sheet 0'!C62))), 1)</f>
        <v>45078</v>
      </c>
      <c r="B52" s="2" t="str">
        <f>IF('[2]Data Sheet 0'!B62=0,B51,'[2]Data Sheet 0'!B62)</f>
        <v>North East</v>
      </c>
      <c r="C52" s="3">
        <f>ROUND('[2]Data Sheet 0'!E62/SUM('[2]Data Sheet 0'!D62:E62),3)</f>
        <v>0.73699999999999999</v>
      </c>
      <c r="D52" s="2">
        <f>ROUND('[2]Data Sheet 0'!E62,-3)</f>
        <v>50000</v>
      </c>
    </row>
    <row r="53" spans="1:4" x14ac:dyDescent="0.3">
      <c r="A53" s="5">
        <f>DATE(MID('[2]Data Sheet 0'!C63,FIND(" ",'[2]Data Sheet 0'!C63)+1,4), MONTH(1&amp;LEFT('[2]Data Sheet 0'!C63,FIND(" ",'[2]Data Sheet 0'!C63))), 1)</f>
        <v>45108</v>
      </c>
      <c r="B53" s="2" t="str">
        <f>IF('[2]Data Sheet 0'!B63=0,B52,'[2]Data Sheet 0'!B63)</f>
        <v>North East</v>
      </c>
      <c r="C53" s="3">
        <f>ROUND('[2]Data Sheet 0'!E63/SUM('[2]Data Sheet 0'!D63:E63),3)</f>
        <v>0.74</v>
      </c>
      <c r="D53" s="2">
        <f>ROUND('[2]Data Sheet 0'!E63,-3)</f>
        <v>50000</v>
      </c>
    </row>
    <row r="54" spans="1:4" x14ac:dyDescent="0.3">
      <c r="A54" s="5">
        <f>DATE(MID('[2]Data Sheet 0'!C64,FIND(" ",'[2]Data Sheet 0'!C64)+1,4), MONTH(1&amp;LEFT('[2]Data Sheet 0'!C64,FIND(" ",'[2]Data Sheet 0'!C64))), 1)</f>
        <v>45139</v>
      </c>
      <c r="B54" s="2" t="str">
        <f>IF('[2]Data Sheet 0'!B64=0,B53,'[2]Data Sheet 0'!B64)</f>
        <v>North East</v>
      </c>
      <c r="C54" s="3">
        <f>ROUND('[2]Data Sheet 0'!E64/SUM('[2]Data Sheet 0'!D64:E64),3)</f>
        <v>0.74199999999999999</v>
      </c>
      <c r="D54" s="2">
        <f>ROUND('[2]Data Sheet 0'!E64,-3)</f>
        <v>50000</v>
      </c>
    </row>
    <row r="55" spans="1:4" x14ac:dyDescent="0.3">
      <c r="A55" s="5">
        <f>DATE(MID('[2]Data Sheet 0'!C65,FIND(" ",'[2]Data Sheet 0'!C65)+1,4), MONTH(1&amp;LEFT('[2]Data Sheet 0'!C65,FIND(" ",'[2]Data Sheet 0'!C65))), 1)</f>
        <v>45170</v>
      </c>
      <c r="B55" s="2" t="str">
        <f>IF('[2]Data Sheet 0'!B65=0,B54,'[2]Data Sheet 0'!B65)</f>
        <v>North East</v>
      </c>
      <c r="C55" s="3">
        <f>ROUND('[2]Data Sheet 0'!E65/SUM('[2]Data Sheet 0'!D65:E65),3)</f>
        <v>0.746</v>
      </c>
      <c r="D55" s="2">
        <f>ROUND('[2]Data Sheet 0'!E65,-3)</f>
        <v>50000</v>
      </c>
    </row>
    <row r="56" spans="1:4" x14ac:dyDescent="0.3">
      <c r="A56" s="5">
        <f>DATE(MID('[2]Data Sheet 0'!C66,FIND(" ",'[2]Data Sheet 0'!C66)+1,4), MONTH(1&amp;LEFT('[2]Data Sheet 0'!C66,FIND(" ",'[2]Data Sheet 0'!C66))), 1)</f>
        <v>45200</v>
      </c>
      <c r="B56" s="2" t="str">
        <f>IF('[2]Data Sheet 0'!B66=0,B55,'[2]Data Sheet 0'!B66)</f>
        <v>North East</v>
      </c>
      <c r="C56" s="3">
        <f>ROUND('[2]Data Sheet 0'!E66/SUM('[2]Data Sheet 0'!D66:E66),3)</f>
        <v>0.749</v>
      </c>
      <c r="D56" s="2">
        <f>ROUND('[2]Data Sheet 0'!E66,-3)</f>
        <v>51000</v>
      </c>
    </row>
    <row r="57" spans="1:4" x14ac:dyDescent="0.3">
      <c r="A57" s="5">
        <f>DATE(MID('[2]Data Sheet 0'!C67,FIND(" ",'[2]Data Sheet 0'!C67)+1,4), MONTH(1&amp;LEFT('[2]Data Sheet 0'!C67,FIND(" ",'[2]Data Sheet 0'!C67))), 1)</f>
        <v>45231</v>
      </c>
      <c r="B57" s="2" t="str">
        <f>IF('[2]Data Sheet 0'!B67=0,B56,'[2]Data Sheet 0'!B67)</f>
        <v>North East</v>
      </c>
      <c r="C57" s="3">
        <f>ROUND('[2]Data Sheet 0'!E67/SUM('[2]Data Sheet 0'!D67:E67),3)</f>
        <v>0.751</v>
      </c>
      <c r="D57" s="2">
        <f>ROUND('[2]Data Sheet 0'!E67,-3)</f>
        <v>51000</v>
      </c>
    </row>
    <row r="58" spans="1:4" x14ac:dyDescent="0.3">
      <c r="A58" s="5">
        <f>DATE(MID('[2]Data Sheet 0'!C68,FIND(" ",'[2]Data Sheet 0'!C68)+1,4), MONTH(1&amp;LEFT('[2]Data Sheet 0'!C68,FIND(" ",'[2]Data Sheet 0'!C68))), 1)</f>
        <v>45261</v>
      </c>
      <c r="B58" s="2" t="str">
        <f>IF('[2]Data Sheet 0'!B68=0,B57,'[2]Data Sheet 0'!B68)</f>
        <v>North East</v>
      </c>
      <c r="C58" s="3">
        <f>ROUND('[2]Data Sheet 0'!E68/SUM('[2]Data Sheet 0'!D68:E68),3)</f>
        <v>0.754</v>
      </c>
      <c r="D58" s="2">
        <f>ROUND('[2]Data Sheet 0'!E68,-3)</f>
        <v>51000</v>
      </c>
    </row>
    <row r="59" spans="1:4" x14ac:dyDescent="0.3">
      <c r="A59" s="5">
        <f>DATE(MID('[2]Data Sheet 0'!C69,FIND(" ",'[2]Data Sheet 0'!C69)+1,4), MONTH(1&amp;LEFT('[2]Data Sheet 0'!C69,FIND(" ",'[2]Data Sheet 0'!C69))), 1)</f>
        <v>45292</v>
      </c>
      <c r="B59" s="2" t="str">
        <f>IF('[2]Data Sheet 0'!B69=0,B58,'[2]Data Sheet 0'!B69)</f>
        <v>North East</v>
      </c>
      <c r="C59" s="3">
        <f>ROUND('[2]Data Sheet 0'!E69/SUM('[2]Data Sheet 0'!D69:E69),3)</f>
        <v>0.75600000000000001</v>
      </c>
      <c r="D59" s="2">
        <f>ROUND('[2]Data Sheet 0'!E69,-3)</f>
        <v>51000</v>
      </c>
    </row>
    <row r="60" spans="1:4" x14ac:dyDescent="0.3">
      <c r="A60" s="5">
        <f>DATE(MID('[2]Data Sheet 0'!C70,FIND(" ",'[2]Data Sheet 0'!C70)+1,4), MONTH(1&amp;LEFT('[2]Data Sheet 0'!C70,FIND(" ",'[2]Data Sheet 0'!C70))), 1)</f>
        <v>45323</v>
      </c>
      <c r="B60" s="2" t="str">
        <f>IF('[2]Data Sheet 0'!B70=0,B59,'[2]Data Sheet 0'!B70)</f>
        <v>North East</v>
      </c>
      <c r="C60" s="3">
        <f>ROUND('[2]Data Sheet 0'!E70/SUM('[2]Data Sheet 0'!D70:E70),3)</f>
        <v>0.755</v>
      </c>
      <c r="D60" s="2">
        <f>ROUND('[2]Data Sheet 0'!E70,-3)</f>
        <v>52000</v>
      </c>
    </row>
    <row r="61" spans="1:4" x14ac:dyDescent="0.3">
      <c r="A61" s="5">
        <f>DATE(MID('[2]Data Sheet 0'!C71,FIND(" ",'[2]Data Sheet 0'!C71)+1,4), MONTH(1&amp;LEFT('[2]Data Sheet 0'!C71,FIND(" ",'[2]Data Sheet 0'!C71))), 1)</f>
        <v>45352</v>
      </c>
      <c r="B61" s="2" t="str">
        <f>IF('[2]Data Sheet 0'!B71=0,B60,'[2]Data Sheet 0'!B71)</f>
        <v>North East</v>
      </c>
      <c r="C61" s="3">
        <f>ROUND('[2]Data Sheet 0'!E71/SUM('[2]Data Sheet 0'!D71:E71),3)</f>
        <v>0.75900000000000001</v>
      </c>
      <c r="D61" s="2">
        <f>ROUND('[2]Data Sheet 0'!E71,-3)</f>
        <v>52000</v>
      </c>
    </row>
    <row r="62" spans="1:4" x14ac:dyDescent="0.3">
      <c r="A62" s="5">
        <f>DATE(MID('[2]Data Sheet 0'!C72,FIND(" ",'[2]Data Sheet 0'!C72)+1,4), MONTH(1&amp;LEFT('[2]Data Sheet 0'!C72,FIND(" ",'[2]Data Sheet 0'!C72))), 1)</f>
        <v>45383</v>
      </c>
      <c r="B62" s="2" t="str">
        <f>IF('[2]Data Sheet 0'!B72=0,B61,'[2]Data Sheet 0'!B72)</f>
        <v>North East</v>
      </c>
      <c r="C62" s="3">
        <f>ROUND('[2]Data Sheet 0'!E72/SUM('[2]Data Sheet 0'!D72:E72),3)</f>
        <v>0.73399999999999999</v>
      </c>
      <c r="D62" s="2">
        <f>ROUND('[2]Data Sheet 0'!E72,-3)</f>
        <v>51000</v>
      </c>
    </row>
    <row r="63" spans="1:4" x14ac:dyDescent="0.3">
      <c r="A63" s="5">
        <f>DATE(MID('[2]Data Sheet 0'!C73,FIND(" ",'[2]Data Sheet 0'!C73)+1,4), MONTH(1&amp;LEFT('[2]Data Sheet 0'!C73,FIND(" ",'[2]Data Sheet 0'!C73))), 1)</f>
        <v>45413</v>
      </c>
      <c r="B63" s="2" t="str">
        <f>IF('[2]Data Sheet 0'!B73=0,B62,'[2]Data Sheet 0'!B73)</f>
        <v>North East</v>
      </c>
      <c r="C63" s="3">
        <f>ROUND('[2]Data Sheet 0'!E73/SUM('[2]Data Sheet 0'!D73:E73),3)</f>
        <v>0.55500000000000005</v>
      </c>
      <c r="D63" s="2">
        <f>ROUND('[2]Data Sheet 0'!E73,-3)</f>
        <v>38000</v>
      </c>
    </row>
    <row r="64" spans="1:4" x14ac:dyDescent="0.3">
      <c r="A64" s="5">
        <f>DATE(MID('[2]Data Sheet 0'!C74,FIND(" ",'[2]Data Sheet 0'!C74)+1,4), MONTH(1&amp;LEFT('[2]Data Sheet 0'!C74,FIND(" ",'[2]Data Sheet 0'!C74))), 1)</f>
        <v>45444</v>
      </c>
      <c r="B64" s="2" t="str">
        <f>IF('[2]Data Sheet 0'!B74=0,B63,'[2]Data Sheet 0'!B74)</f>
        <v>North East</v>
      </c>
      <c r="C64" s="3">
        <f>ROUND('[2]Data Sheet 0'!E74/SUM('[2]Data Sheet 0'!D74:E74),3)</f>
        <v>0.56000000000000005</v>
      </c>
      <c r="D64" s="2">
        <f>ROUND('[2]Data Sheet 0'!E74,-3)</f>
        <v>39000</v>
      </c>
    </row>
    <row r="65" spans="1:4" x14ac:dyDescent="0.3">
      <c r="A65" s="5">
        <f>DATE(MID('[2]Data Sheet 0'!C75,FIND(" ",'[2]Data Sheet 0'!C75)+1,4), MONTH(1&amp;LEFT('[2]Data Sheet 0'!C75,FIND(" ",'[2]Data Sheet 0'!C75))), 1)</f>
        <v>45474</v>
      </c>
      <c r="B65" s="2" t="str">
        <f>IF('[2]Data Sheet 0'!B75=0,B64,'[2]Data Sheet 0'!B75)</f>
        <v>North East</v>
      </c>
      <c r="C65" s="3">
        <f>ROUND('[2]Data Sheet 0'!E75/SUM('[2]Data Sheet 0'!D75:E75),3)</f>
        <v>0.56399999999999995</v>
      </c>
      <c r="D65" s="2">
        <f>ROUND('[2]Data Sheet 0'!E75,-3)</f>
        <v>39000</v>
      </c>
    </row>
    <row r="66" spans="1:4" x14ac:dyDescent="0.3">
      <c r="A66" s="5">
        <f>DATE(MID('[2]Data Sheet 0'!C76,FIND(" ",'[2]Data Sheet 0'!C76)+1,4), MONTH(1&amp;LEFT('[2]Data Sheet 0'!C76,FIND(" ",'[2]Data Sheet 0'!C76))), 1)</f>
        <v>45505</v>
      </c>
      <c r="B66" s="2" t="str">
        <f>IF('[2]Data Sheet 0'!B76=0,B65,'[2]Data Sheet 0'!B76)</f>
        <v>North East</v>
      </c>
      <c r="C66" s="3">
        <f>ROUND('[2]Data Sheet 0'!E76/SUM('[2]Data Sheet 0'!D76:E76),3)</f>
        <v>0.56899999999999995</v>
      </c>
      <c r="D66" s="2">
        <f>ROUND('[2]Data Sheet 0'!E76,-3)</f>
        <v>40000</v>
      </c>
    </row>
    <row r="67" spans="1:4" x14ac:dyDescent="0.3">
      <c r="A67" s="5">
        <f>DATE(MID('[2]Data Sheet 0'!C77,FIND(" ",'[2]Data Sheet 0'!C77)+1,4), MONTH(1&amp;LEFT('[2]Data Sheet 0'!C77,FIND(" ",'[2]Data Sheet 0'!C77))), 1)</f>
        <v>45536</v>
      </c>
      <c r="B67" s="2" t="str">
        <f>IF('[2]Data Sheet 0'!B77=0,B66,'[2]Data Sheet 0'!B77)</f>
        <v>North East</v>
      </c>
      <c r="C67" s="3">
        <f>ROUND('[2]Data Sheet 0'!E77/SUM('[2]Data Sheet 0'!D77:E77),3)</f>
        <v>0.57599999999999996</v>
      </c>
      <c r="D67" s="2">
        <f>ROUND('[2]Data Sheet 0'!E77,-3)</f>
        <v>41000</v>
      </c>
    </row>
    <row r="68" spans="1:4" x14ac:dyDescent="0.3">
      <c r="A68" s="5">
        <f>DATE(MID('[2]Data Sheet 0'!C78,FIND(" ",'[2]Data Sheet 0'!C78)+1,4), MONTH(1&amp;LEFT('[2]Data Sheet 0'!C78,FIND(" ",'[2]Data Sheet 0'!C78))), 1)</f>
        <v>45566</v>
      </c>
      <c r="B68" s="2" t="str">
        <f>IF('[2]Data Sheet 0'!B78=0,B67,'[2]Data Sheet 0'!B78)</f>
        <v>North East</v>
      </c>
      <c r="C68" s="3">
        <f>ROUND('[2]Data Sheet 0'!E78/SUM('[2]Data Sheet 0'!D78:E78),3)</f>
        <v>0.58099999999999996</v>
      </c>
      <c r="D68" s="2">
        <f>ROUND('[2]Data Sheet 0'!E78,-3)</f>
        <v>41000</v>
      </c>
    </row>
    <row r="69" spans="1:4" x14ac:dyDescent="0.3">
      <c r="A69" s="5">
        <f>DATE(MID('[2]Data Sheet 0'!C79,FIND(" ",'[2]Data Sheet 0'!C79)+1,4), MONTH(1&amp;LEFT('[2]Data Sheet 0'!C79,FIND(" ",'[2]Data Sheet 0'!C79))), 1)</f>
        <v>45597</v>
      </c>
      <c r="B69" s="2" t="str">
        <f>IF('[2]Data Sheet 0'!B79=0,B68,'[2]Data Sheet 0'!B79)</f>
        <v>North East</v>
      </c>
      <c r="C69" s="3">
        <f>ROUND('[2]Data Sheet 0'!E79/SUM('[2]Data Sheet 0'!D79:E79),3)</f>
        <v>0.58699999999999997</v>
      </c>
      <c r="D69" s="2">
        <f>ROUND('[2]Data Sheet 0'!E79,-3)</f>
        <v>42000</v>
      </c>
    </row>
    <row r="70" spans="1:4" x14ac:dyDescent="0.3">
      <c r="A70" s="5">
        <f>DATE(MID('[2]Data Sheet 0'!C80,FIND(" ",'[2]Data Sheet 0'!C80)+1,4), MONTH(1&amp;LEFT('[2]Data Sheet 0'!C80,FIND(" ",'[2]Data Sheet 0'!C80))), 1)</f>
        <v>45627</v>
      </c>
      <c r="B70" s="2" t="str">
        <f>IF('[2]Data Sheet 0'!B80=0,B69,'[2]Data Sheet 0'!B80)</f>
        <v>North East</v>
      </c>
      <c r="C70" s="3">
        <f>ROUND('[2]Data Sheet 0'!E80/SUM('[2]Data Sheet 0'!D80:E80),3)</f>
        <v>0.59099999999999997</v>
      </c>
      <c r="D70" s="2">
        <f>ROUND('[2]Data Sheet 0'!E80,-3)</f>
        <v>42000</v>
      </c>
    </row>
    <row r="71" spans="1:4" x14ac:dyDescent="0.3">
      <c r="A71" s="5">
        <f>DATE(MID('[2]Data Sheet 0'!C81,FIND(" ",'[2]Data Sheet 0'!C81)+1,4), MONTH(1&amp;LEFT('[2]Data Sheet 0'!C81,FIND(" ",'[2]Data Sheet 0'!C81))), 1)</f>
        <v>45658</v>
      </c>
      <c r="B71" s="2" t="str">
        <f>IF('[2]Data Sheet 0'!B81=0,B70,'[2]Data Sheet 0'!B81)</f>
        <v>North East</v>
      </c>
      <c r="C71" s="3">
        <f>ROUND('[2]Data Sheet 0'!E81/SUM('[2]Data Sheet 0'!D81:E81),3)</f>
        <v>0.59499999999999997</v>
      </c>
      <c r="D71" s="2">
        <f>ROUND('[2]Data Sheet 0'!E81,-3)</f>
        <v>43000</v>
      </c>
    </row>
    <row r="72" spans="1:4" x14ac:dyDescent="0.3">
      <c r="A72" s="5">
        <f>DATE(MID('[2]Data Sheet 0'!C82,FIND(" ",'[2]Data Sheet 0'!C82)+1,4), MONTH(1&amp;LEFT('[2]Data Sheet 0'!C82,FIND(" ",'[2]Data Sheet 0'!C82))), 1)</f>
        <v>45689</v>
      </c>
      <c r="B72" s="2" t="str">
        <f>IF('[2]Data Sheet 0'!B82=0,B71,'[2]Data Sheet 0'!B82)</f>
        <v>North East</v>
      </c>
      <c r="C72" s="3">
        <f>ROUND('[2]Data Sheet 0'!E82/SUM('[2]Data Sheet 0'!D82:E82),3)</f>
        <v>0.6</v>
      </c>
      <c r="D72" s="2">
        <f>ROUND('[2]Data Sheet 0'!E82,-3)</f>
        <v>44000</v>
      </c>
    </row>
    <row r="73" spans="1:4" x14ac:dyDescent="0.3">
      <c r="A73" s="5">
        <f>DATE(MID('[2]Data Sheet 0'!C83,FIND(" ",'[2]Data Sheet 0'!C83)+1,4), MONTH(1&amp;LEFT('[2]Data Sheet 0'!C83,FIND(" ",'[2]Data Sheet 0'!C83))), 1)</f>
        <v>45717</v>
      </c>
      <c r="B73" s="2" t="str">
        <f>IF('[2]Data Sheet 0'!B83=0,B72,'[2]Data Sheet 0'!B83)</f>
        <v>North East</v>
      </c>
      <c r="C73" s="3">
        <f>ROUND('[2]Data Sheet 0'!E83/SUM('[2]Data Sheet 0'!D83:E83),3)</f>
        <v>0.60499999999999998</v>
      </c>
      <c r="D73" s="2">
        <f>ROUND('[2]Data Sheet 0'!E83,-3)</f>
        <v>44000</v>
      </c>
    </row>
    <row r="74" spans="1:4" x14ac:dyDescent="0.3">
      <c r="A74" s="5">
        <f>DATE(MID('[2]Data Sheet 0'!C84,FIND(" ",'[2]Data Sheet 0'!C84)+1,4), MONTH(1&amp;LEFT('[2]Data Sheet 0'!C84,FIND(" ",'[2]Data Sheet 0'!C84))), 1)</f>
        <v>45748</v>
      </c>
      <c r="B74" s="2" t="str">
        <f>IF('[2]Data Sheet 0'!B84=0,B73,'[2]Data Sheet 0'!B84)</f>
        <v>North East</v>
      </c>
      <c r="C74" s="3">
        <f>ROUND('[2]Data Sheet 0'!E84/SUM('[2]Data Sheet 0'!D84:E84),3)</f>
        <v>0.61099999999999999</v>
      </c>
      <c r="D74" s="2">
        <f>ROUND('[2]Data Sheet 0'!E84,-3)</f>
        <v>45000</v>
      </c>
    </row>
    <row r="75" spans="1:4" x14ac:dyDescent="0.3">
      <c r="A75" s="5">
        <f>DATE(MID('[2]Data Sheet 0'!C85,FIND(" ",'[2]Data Sheet 0'!C85)+1,4), MONTH(1&amp;LEFT('[2]Data Sheet 0'!C85,FIND(" ",'[2]Data Sheet 0'!C85))), 1)</f>
        <v>45778</v>
      </c>
      <c r="B75" s="2" t="str">
        <f>IF('[2]Data Sheet 0'!B85=0,B74,'[2]Data Sheet 0'!B85)</f>
        <v>North East</v>
      </c>
      <c r="C75" s="3">
        <f>ROUND('[2]Data Sheet 0'!E85/SUM('[2]Data Sheet 0'!D85:E85),3)</f>
        <v>0.61599999999999999</v>
      </c>
      <c r="D75" s="2">
        <f>ROUND('[2]Data Sheet 0'!E85,-3)</f>
        <v>46000</v>
      </c>
    </row>
    <row r="76" spans="1:4" x14ac:dyDescent="0.3">
      <c r="A76" s="5">
        <f>DATE(MID('[2]Data Sheet 0'!C86,FIND(" ",'[2]Data Sheet 0'!C86)+1,4), MONTH(1&amp;LEFT('[2]Data Sheet 0'!C86,FIND(" ",'[2]Data Sheet 0'!C86))), 1)</f>
        <v>45809</v>
      </c>
      <c r="B76" s="2" t="str">
        <f>IF('[2]Data Sheet 0'!B86=0,B75,'[2]Data Sheet 0'!B86)</f>
        <v>North East</v>
      </c>
      <c r="C76" s="3">
        <f>ROUND('[2]Data Sheet 0'!E86/SUM('[2]Data Sheet 0'!D86:E86),3)</f>
        <v>0.621</v>
      </c>
      <c r="D76" s="2">
        <f>ROUND('[2]Data Sheet 0'!E86,-3)</f>
        <v>46000</v>
      </c>
    </row>
    <row r="77" spans="1:4" x14ac:dyDescent="0.3">
      <c r="A77" s="5">
        <f>DATE(MID('[2]Data Sheet 0'!C87,FIND(" ",'[2]Data Sheet 0'!C87)+1,4), MONTH(1&amp;LEFT('[2]Data Sheet 0'!C87,FIND(" ",'[2]Data Sheet 0'!C87))), 1)</f>
        <v>45839</v>
      </c>
      <c r="B77" s="2" t="str">
        <f>IF('[2]Data Sheet 0'!B87=0,B76,'[2]Data Sheet 0'!B87)</f>
        <v>North East</v>
      </c>
      <c r="C77" s="3">
        <f>ROUND('[2]Data Sheet 0'!E87/SUM('[2]Data Sheet 0'!D87:E87),3)</f>
        <v>0.626</v>
      </c>
      <c r="D77" s="2">
        <f>ROUND('[2]Data Sheet 0'!E87,-3)</f>
        <v>47000</v>
      </c>
    </row>
    <row r="78" spans="1:4" x14ac:dyDescent="0.3">
      <c r="A78" s="5">
        <f>DATE(MID('[2]Data Sheet 0'!C88,FIND(" ",'[2]Data Sheet 0'!C88)+1,4), MONTH(1&amp;LEFT('[2]Data Sheet 0'!C88,FIND(" ",'[2]Data Sheet 0'!C88))), 1)</f>
        <v>45870</v>
      </c>
      <c r="B78" s="2" t="str">
        <f>IF('[2]Data Sheet 0'!B88=0,B77,'[2]Data Sheet 0'!B88)</f>
        <v>North East</v>
      </c>
      <c r="C78" s="3">
        <f>ROUND('[2]Data Sheet 0'!E88/SUM('[2]Data Sheet 0'!D88:E88),3)</f>
        <v>0.63200000000000001</v>
      </c>
      <c r="D78" s="2">
        <f>ROUND('[2]Data Sheet 0'!E88,-3)</f>
        <v>48000</v>
      </c>
    </row>
    <row r="79" spans="1:4" x14ac:dyDescent="0.3">
      <c r="A79" s="5">
        <f>DATE(MID('[2]Data Sheet 0'!C89,FIND(" ",'[2]Data Sheet 0'!C89)+1,4), MONTH(1&amp;LEFT('[2]Data Sheet 0'!C89,FIND(" ",'[2]Data Sheet 0'!C89))), 1)</f>
        <v>45901</v>
      </c>
      <c r="B79" s="2" t="str">
        <f>IF('[2]Data Sheet 0'!B89=0,B78,'[2]Data Sheet 0'!B89)</f>
        <v>North East</v>
      </c>
      <c r="C79" s="3">
        <f>ROUND('[2]Data Sheet 0'!E89/SUM('[2]Data Sheet 0'!D89:E89),3)</f>
        <v>0.63600000000000001</v>
      </c>
      <c r="D79" s="2">
        <f>ROUND('[2]Data Sheet 0'!E89,-3)</f>
        <v>48000</v>
      </c>
    </row>
    <row r="80" spans="1:4" x14ac:dyDescent="0.3">
      <c r="A80" s="5">
        <f>DATE(MID('[2]Data Sheet 0'!C90,FIND(" ",'[2]Data Sheet 0'!C90)+1,4), MONTH(1&amp;LEFT('[2]Data Sheet 0'!C90,FIND(" ",'[2]Data Sheet 0'!C90))), 1)</f>
        <v>45931</v>
      </c>
      <c r="B80" s="2" t="str">
        <f>IF('[2]Data Sheet 0'!B90=0,B79,'[2]Data Sheet 0'!B90)</f>
        <v>North East</v>
      </c>
      <c r="C80" s="3">
        <f>ROUND('[2]Data Sheet 0'!E90/SUM('[2]Data Sheet 0'!D90:E90),3)</f>
        <v>0.63900000000000001</v>
      </c>
      <c r="D80" s="2">
        <f>ROUND('[2]Data Sheet 0'!E90,-3)</f>
        <v>49000</v>
      </c>
    </row>
    <row r="81" spans="1:4" x14ac:dyDescent="0.3">
      <c r="A81" s="5">
        <f>DATE(MID('[2]Data Sheet 0'!C91,FIND(" ",'[2]Data Sheet 0'!C91)+1,4), MONTH(1&amp;LEFT('[2]Data Sheet 0'!C91,FIND(" ",'[2]Data Sheet 0'!C91))), 1)</f>
        <v>45962</v>
      </c>
      <c r="B81" s="2" t="str">
        <f>IF('[2]Data Sheet 0'!B91=0,B80,'[2]Data Sheet 0'!B91)</f>
        <v>North East</v>
      </c>
      <c r="C81" s="3">
        <f>ROUND('[2]Data Sheet 0'!E91/SUM('[2]Data Sheet 0'!D91:E91),3)</f>
        <v>0.64500000000000002</v>
      </c>
      <c r="D81" s="2">
        <f>ROUND('[2]Data Sheet 0'!E91,-3)</f>
        <v>49000</v>
      </c>
    </row>
    <row r="82" spans="1:4" x14ac:dyDescent="0.3">
      <c r="A82" s="5">
        <f>DATE(MID('[2]Data Sheet 0'!C92,FIND(" ",'[2]Data Sheet 0'!C92)+1,4), MONTH(1&amp;LEFT('[2]Data Sheet 0'!C92,FIND(" ",'[2]Data Sheet 0'!C92))), 1)</f>
        <v>43556</v>
      </c>
      <c r="B82" s="2" t="str">
        <f>IF('[2]Data Sheet 0'!B92=0,B81,'[2]Data Sheet 0'!B92)</f>
        <v>North West</v>
      </c>
      <c r="C82" s="3">
        <f>ROUND('[2]Data Sheet 0'!E92/SUM('[2]Data Sheet 0'!D92:E92),3)</f>
        <v>0.70899999999999996</v>
      </c>
      <c r="D82" s="2">
        <f>ROUND('[2]Data Sheet 0'!E92,-3)</f>
        <v>55000</v>
      </c>
    </row>
    <row r="83" spans="1:4" x14ac:dyDescent="0.3">
      <c r="A83" s="5">
        <f>DATE(MID('[2]Data Sheet 0'!C93,FIND(" ",'[2]Data Sheet 0'!C93)+1,4), MONTH(1&amp;LEFT('[2]Data Sheet 0'!C93,FIND(" ",'[2]Data Sheet 0'!C93))), 1)</f>
        <v>43586</v>
      </c>
      <c r="B83" s="2" t="str">
        <f>IF('[2]Data Sheet 0'!B93=0,B82,'[2]Data Sheet 0'!B93)</f>
        <v>North West</v>
      </c>
      <c r="C83" s="3">
        <f>ROUND('[2]Data Sheet 0'!E93/SUM('[2]Data Sheet 0'!D93:E93),3)</f>
        <v>0.7</v>
      </c>
      <c r="D83" s="2">
        <f>ROUND('[2]Data Sheet 0'!E93,-3)</f>
        <v>56000</v>
      </c>
    </row>
    <row r="84" spans="1:4" x14ac:dyDescent="0.3">
      <c r="A84" s="5">
        <f>DATE(MID('[2]Data Sheet 0'!C94,FIND(" ",'[2]Data Sheet 0'!C94)+1,4), MONTH(1&amp;LEFT('[2]Data Sheet 0'!C94,FIND(" ",'[2]Data Sheet 0'!C94))), 1)</f>
        <v>43617</v>
      </c>
      <c r="B84" s="2" t="str">
        <f>IF('[2]Data Sheet 0'!B94=0,B83,'[2]Data Sheet 0'!B94)</f>
        <v>North West</v>
      </c>
      <c r="C84" s="3">
        <f>ROUND('[2]Data Sheet 0'!E94/SUM('[2]Data Sheet 0'!D94:E94),3)</f>
        <v>0.70099999999999996</v>
      </c>
      <c r="D84" s="2">
        <f>ROUND('[2]Data Sheet 0'!E94,-3)</f>
        <v>59000</v>
      </c>
    </row>
    <row r="85" spans="1:4" x14ac:dyDescent="0.3">
      <c r="A85" s="5">
        <f>DATE(MID('[2]Data Sheet 0'!C95,FIND(" ",'[2]Data Sheet 0'!C95)+1,4), MONTH(1&amp;LEFT('[2]Data Sheet 0'!C95,FIND(" ",'[2]Data Sheet 0'!C95))), 1)</f>
        <v>43647</v>
      </c>
      <c r="B85" s="2" t="str">
        <f>IF('[2]Data Sheet 0'!B95=0,B84,'[2]Data Sheet 0'!B95)</f>
        <v>North West</v>
      </c>
      <c r="C85" s="3">
        <f>ROUND('[2]Data Sheet 0'!E95/SUM('[2]Data Sheet 0'!D95:E95),3)</f>
        <v>0.70099999999999996</v>
      </c>
      <c r="D85" s="2">
        <f>ROUND('[2]Data Sheet 0'!E95,-3)</f>
        <v>61000</v>
      </c>
    </row>
    <row r="86" spans="1:4" x14ac:dyDescent="0.3">
      <c r="A86" s="5">
        <f>DATE(MID('[2]Data Sheet 0'!C96,FIND(" ",'[2]Data Sheet 0'!C96)+1,4), MONTH(1&amp;LEFT('[2]Data Sheet 0'!C96,FIND(" ",'[2]Data Sheet 0'!C96))), 1)</f>
        <v>43678</v>
      </c>
      <c r="B86" s="2" t="str">
        <f>IF('[2]Data Sheet 0'!B96=0,B85,'[2]Data Sheet 0'!B96)</f>
        <v>North West</v>
      </c>
      <c r="C86" s="3">
        <f>ROUND('[2]Data Sheet 0'!E96/SUM('[2]Data Sheet 0'!D96:E96),3)</f>
        <v>0.70199999999999996</v>
      </c>
      <c r="D86" s="2">
        <f>ROUND('[2]Data Sheet 0'!E96,-3)</f>
        <v>64000</v>
      </c>
    </row>
    <row r="87" spans="1:4" x14ac:dyDescent="0.3">
      <c r="A87" s="5">
        <f>DATE(MID('[2]Data Sheet 0'!C97,FIND(" ",'[2]Data Sheet 0'!C97)+1,4), MONTH(1&amp;LEFT('[2]Data Sheet 0'!C97,FIND(" ",'[2]Data Sheet 0'!C97))), 1)</f>
        <v>43709</v>
      </c>
      <c r="B87" s="2" t="str">
        <f>IF('[2]Data Sheet 0'!B97=0,B86,'[2]Data Sheet 0'!B97)</f>
        <v>North West</v>
      </c>
      <c r="C87" s="3">
        <f>ROUND('[2]Data Sheet 0'!E97/SUM('[2]Data Sheet 0'!D97:E97),3)</f>
        <v>0.70299999999999996</v>
      </c>
      <c r="D87" s="2">
        <f>ROUND('[2]Data Sheet 0'!E97,-3)</f>
        <v>66000</v>
      </c>
    </row>
    <row r="88" spans="1:4" x14ac:dyDescent="0.3">
      <c r="A88" s="5">
        <f>DATE(MID('[2]Data Sheet 0'!C98,FIND(" ",'[2]Data Sheet 0'!C98)+1,4), MONTH(1&amp;LEFT('[2]Data Sheet 0'!C98,FIND(" ",'[2]Data Sheet 0'!C98))), 1)</f>
        <v>43739</v>
      </c>
      <c r="B88" s="2" t="str">
        <f>IF('[2]Data Sheet 0'!B98=0,B87,'[2]Data Sheet 0'!B98)</f>
        <v>North West</v>
      </c>
      <c r="C88" s="3">
        <f>ROUND('[2]Data Sheet 0'!E98/SUM('[2]Data Sheet 0'!D98:E98),3)</f>
        <v>0.70499999999999996</v>
      </c>
      <c r="D88" s="2">
        <f>ROUND('[2]Data Sheet 0'!E98,-3)</f>
        <v>69000</v>
      </c>
    </row>
    <row r="89" spans="1:4" x14ac:dyDescent="0.3">
      <c r="A89" s="5">
        <f>DATE(MID('[2]Data Sheet 0'!C99,FIND(" ",'[2]Data Sheet 0'!C99)+1,4), MONTH(1&amp;LEFT('[2]Data Sheet 0'!C99,FIND(" ",'[2]Data Sheet 0'!C99))), 1)</f>
        <v>43770</v>
      </c>
      <c r="B89" s="2" t="str">
        <f>IF('[2]Data Sheet 0'!B99=0,B88,'[2]Data Sheet 0'!B99)</f>
        <v>North West</v>
      </c>
      <c r="C89" s="3">
        <f>ROUND('[2]Data Sheet 0'!E99/SUM('[2]Data Sheet 0'!D99:E99),3)</f>
        <v>0.70699999999999996</v>
      </c>
      <c r="D89" s="2">
        <f>ROUND('[2]Data Sheet 0'!E99,-3)</f>
        <v>71000</v>
      </c>
    </row>
    <row r="90" spans="1:4" x14ac:dyDescent="0.3">
      <c r="A90" s="5">
        <f>DATE(MID('[2]Data Sheet 0'!C100,FIND(" ",'[2]Data Sheet 0'!C100)+1,4), MONTH(1&amp;LEFT('[2]Data Sheet 0'!C100,FIND(" ",'[2]Data Sheet 0'!C100))), 1)</f>
        <v>43800</v>
      </c>
      <c r="B90" s="2" t="str">
        <f>IF('[2]Data Sheet 0'!B100=0,B89,'[2]Data Sheet 0'!B100)</f>
        <v>North West</v>
      </c>
      <c r="C90" s="3">
        <f>ROUND('[2]Data Sheet 0'!E100/SUM('[2]Data Sheet 0'!D100:E100),3)</f>
        <v>0.70799999999999996</v>
      </c>
      <c r="D90" s="2">
        <f>ROUND('[2]Data Sheet 0'!E100,-3)</f>
        <v>73000</v>
      </c>
    </row>
    <row r="91" spans="1:4" x14ac:dyDescent="0.3">
      <c r="A91" s="5">
        <f>DATE(MID('[2]Data Sheet 0'!C101,FIND(" ",'[2]Data Sheet 0'!C101)+1,4), MONTH(1&amp;LEFT('[2]Data Sheet 0'!C101,FIND(" ",'[2]Data Sheet 0'!C101))), 1)</f>
        <v>43831</v>
      </c>
      <c r="B91" s="2" t="str">
        <f>IF('[2]Data Sheet 0'!B101=0,B90,'[2]Data Sheet 0'!B101)</f>
        <v>North West</v>
      </c>
      <c r="C91" s="3">
        <f>ROUND('[2]Data Sheet 0'!E101/SUM('[2]Data Sheet 0'!D101:E101),3)</f>
        <v>0.70799999999999996</v>
      </c>
      <c r="D91" s="2">
        <f>ROUND('[2]Data Sheet 0'!E101,-3)</f>
        <v>75000</v>
      </c>
    </row>
    <row r="92" spans="1:4" x14ac:dyDescent="0.3">
      <c r="A92" s="5">
        <f>DATE(MID('[2]Data Sheet 0'!C102,FIND(" ",'[2]Data Sheet 0'!C102)+1,4), MONTH(1&amp;LEFT('[2]Data Sheet 0'!C102,FIND(" ",'[2]Data Sheet 0'!C102))), 1)</f>
        <v>43862</v>
      </c>
      <c r="B92" s="2" t="str">
        <f>IF('[2]Data Sheet 0'!B102=0,B91,'[2]Data Sheet 0'!B102)</f>
        <v>North West</v>
      </c>
      <c r="C92" s="3">
        <f>ROUND('[2]Data Sheet 0'!E102/SUM('[2]Data Sheet 0'!D102:E102),3)</f>
        <v>0.70899999999999996</v>
      </c>
      <c r="D92" s="2">
        <f>ROUND('[2]Data Sheet 0'!E102,-3)</f>
        <v>78000</v>
      </c>
    </row>
    <row r="93" spans="1:4" x14ac:dyDescent="0.3">
      <c r="A93" s="5">
        <f>DATE(MID('[2]Data Sheet 0'!C103,FIND(" ",'[2]Data Sheet 0'!C103)+1,4), MONTH(1&amp;LEFT('[2]Data Sheet 0'!C103,FIND(" ",'[2]Data Sheet 0'!C103))), 1)</f>
        <v>43891</v>
      </c>
      <c r="B93" s="2" t="str">
        <f>IF('[2]Data Sheet 0'!B103=0,B92,'[2]Data Sheet 0'!B103)</f>
        <v>North West</v>
      </c>
      <c r="C93" s="3">
        <f>ROUND('[2]Data Sheet 0'!E103/SUM('[2]Data Sheet 0'!D103:E103),3)</f>
        <v>0.68400000000000005</v>
      </c>
      <c r="D93" s="2">
        <f>ROUND('[2]Data Sheet 0'!E103,-3)</f>
        <v>79000</v>
      </c>
    </row>
    <row r="94" spans="1:4" x14ac:dyDescent="0.3">
      <c r="A94" s="5">
        <f>DATE(MID('[2]Data Sheet 0'!C104,FIND(" ",'[2]Data Sheet 0'!C104)+1,4), MONTH(1&amp;LEFT('[2]Data Sheet 0'!C104,FIND(" ",'[2]Data Sheet 0'!C104))), 1)</f>
        <v>43922</v>
      </c>
      <c r="B94" s="2" t="str">
        <f>IF('[2]Data Sheet 0'!B104=0,B93,'[2]Data Sheet 0'!B104)</f>
        <v>North West</v>
      </c>
      <c r="C94" s="3">
        <f>ROUND('[2]Data Sheet 0'!E104/SUM('[2]Data Sheet 0'!D104:E104),3)</f>
        <v>0.60299999999999998</v>
      </c>
      <c r="D94" s="2">
        <f>ROUND('[2]Data Sheet 0'!E104,-3)</f>
        <v>88000</v>
      </c>
    </row>
    <row r="95" spans="1:4" x14ac:dyDescent="0.3">
      <c r="A95" s="5">
        <f>DATE(MID('[2]Data Sheet 0'!C105,FIND(" ",'[2]Data Sheet 0'!C105)+1,4), MONTH(1&amp;LEFT('[2]Data Sheet 0'!C105,FIND(" ",'[2]Data Sheet 0'!C105))), 1)</f>
        <v>43952</v>
      </c>
      <c r="B95" s="2" t="str">
        <f>IF('[2]Data Sheet 0'!B105=0,B94,'[2]Data Sheet 0'!B105)</f>
        <v>North West</v>
      </c>
      <c r="C95" s="3">
        <f>ROUND('[2]Data Sheet 0'!E105/SUM('[2]Data Sheet 0'!D105:E105),3)</f>
        <v>0.60899999999999999</v>
      </c>
      <c r="D95" s="2">
        <f>ROUND('[2]Data Sheet 0'!E105,-3)</f>
        <v>96000</v>
      </c>
    </row>
    <row r="96" spans="1:4" x14ac:dyDescent="0.3">
      <c r="A96" s="5">
        <f>DATE(MID('[2]Data Sheet 0'!C106,FIND(" ",'[2]Data Sheet 0'!C106)+1,4), MONTH(1&amp;LEFT('[2]Data Sheet 0'!C106,FIND(" ",'[2]Data Sheet 0'!C106))), 1)</f>
        <v>43983</v>
      </c>
      <c r="B96" s="2" t="str">
        <f>IF('[2]Data Sheet 0'!B106=0,B95,'[2]Data Sheet 0'!B106)</f>
        <v>North West</v>
      </c>
      <c r="C96" s="3">
        <f>ROUND('[2]Data Sheet 0'!E106/SUM('[2]Data Sheet 0'!D106:E106),3)</f>
        <v>0.61099999999999999</v>
      </c>
      <c r="D96" s="2">
        <f>ROUND('[2]Data Sheet 0'!E106,-3)</f>
        <v>99000</v>
      </c>
    </row>
    <row r="97" spans="1:4" x14ac:dyDescent="0.3">
      <c r="A97" s="5">
        <f>DATE(MID('[2]Data Sheet 0'!C107,FIND(" ",'[2]Data Sheet 0'!C107)+1,4), MONTH(1&amp;LEFT('[2]Data Sheet 0'!C107,FIND(" ",'[2]Data Sheet 0'!C107))), 1)</f>
        <v>44013</v>
      </c>
      <c r="B97" s="2" t="str">
        <f>IF('[2]Data Sheet 0'!B107=0,B96,'[2]Data Sheet 0'!B107)</f>
        <v>North West</v>
      </c>
      <c r="C97" s="3">
        <f>ROUND('[2]Data Sheet 0'!E107/SUM('[2]Data Sheet 0'!D107:E107),3)</f>
        <v>0.61399999999999999</v>
      </c>
      <c r="D97" s="2">
        <f>ROUND('[2]Data Sheet 0'!E107,-3)</f>
        <v>102000</v>
      </c>
    </row>
    <row r="98" spans="1:4" x14ac:dyDescent="0.3">
      <c r="A98" s="5">
        <f>DATE(MID('[2]Data Sheet 0'!C108,FIND(" ",'[2]Data Sheet 0'!C108)+1,4), MONTH(1&amp;LEFT('[2]Data Sheet 0'!C108,FIND(" ",'[2]Data Sheet 0'!C108))), 1)</f>
        <v>44044</v>
      </c>
      <c r="B98" s="2" t="str">
        <f>IF('[2]Data Sheet 0'!B108=0,B97,'[2]Data Sheet 0'!B108)</f>
        <v>North West</v>
      </c>
      <c r="C98" s="3">
        <f>ROUND('[2]Data Sheet 0'!E108/SUM('[2]Data Sheet 0'!D108:E108),3)</f>
        <v>0.61599999999999999</v>
      </c>
      <c r="D98" s="2">
        <f>ROUND('[2]Data Sheet 0'!E108,-3)</f>
        <v>104000</v>
      </c>
    </row>
    <row r="99" spans="1:4" x14ac:dyDescent="0.3">
      <c r="A99" s="5">
        <f>DATE(MID('[2]Data Sheet 0'!C109,FIND(" ",'[2]Data Sheet 0'!C109)+1,4), MONTH(1&amp;LEFT('[2]Data Sheet 0'!C109,FIND(" ",'[2]Data Sheet 0'!C109))), 1)</f>
        <v>44075</v>
      </c>
      <c r="B99" s="2" t="str">
        <f>IF('[2]Data Sheet 0'!B109=0,B98,'[2]Data Sheet 0'!B109)</f>
        <v>North West</v>
      </c>
      <c r="C99" s="3">
        <f>ROUND('[2]Data Sheet 0'!E109/SUM('[2]Data Sheet 0'!D109:E109),3)</f>
        <v>0.61799999999999999</v>
      </c>
      <c r="D99" s="2">
        <f>ROUND('[2]Data Sheet 0'!E109,-3)</f>
        <v>107000</v>
      </c>
    </row>
    <row r="100" spans="1:4" x14ac:dyDescent="0.3">
      <c r="A100" s="5">
        <f>DATE(MID('[2]Data Sheet 0'!C110,FIND(" ",'[2]Data Sheet 0'!C110)+1,4), MONTH(1&amp;LEFT('[2]Data Sheet 0'!C110,FIND(" ",'[2]Data Sheet 0'!C110))), 1)</f>
        <v>44105</v>
      </c>
      <c r="B100" s="2" t="str">
        <f>IF('[2]Data Sheet 0'!B110=0,B99,'[2]Data Sheet 0'!B110)</f>
        <v>North West</v>
      </c>
      <c r="C100" s="3">
        <f>ROUND('[2]Data Sheet 0'!E110/SUM('[2]Data Sheet 0'!D110:E110),3)</f>
        <v>0.622</v>
      </c>
      <c r="D100" s="2">
        <f>ROUND('[2]Data Sheet 0'!E110,-3)</f>
        <v>109000</v>
      </c>
    </row>
    <row r="101" spans="1:4" x14ac:dyDescent="0.3">
      <c r="A101" s="5">
        <f>DATE(MID('[2]Data Sheet 0'!C111,FIND(" ",'[2]Data Sheet 0'!C111)+1,4), MONTH(1&amp;LEFT('[2]Data Sheet 0'!C111,FIND(" ",'[2]Data Sheet 0'!C111))), 1)</f>
        <v>44136</v>
      </c>
      <c r="B101" s="2" t="str">
        <f>IF('[2]Data Sheet 0'!B111=0,B100,'[2]Data Sheet 0'!B111)</f>
        <v>North West</v>
      </c>
      <c r="C101" s="3">
        <f>ROUND('[2]Data Sheet 0'!E111/SUM('[2]Data Sheet 0'!D111:E111),3)</f>
        <v>0.625</v>
      </c>
      <c r="D101" s="2">
        <f>ROUND('[2]Data Sheet 0'!E111,-3)</f>
        <v>113000</v>
      </c>
    </row>
    <row r="102" spans="1:4" x14ac:dyDescent="0.3">
      <c r="A102" s="5">
        <f>DATE(MID('[2]Data Sheet 0'!C112,FIND(" ",'[2]Data Sheet 0'!C112)+1,4), MONTH(1&amp;LEFT('[2]Data Sheet 0'!C112,FIND(" ",'[2]Data Sheet 0'!C112))), 1)</f>
        <v>44166</v>
      </c>
      <c r="B102" s="2" t="str">
        <f>IF('[2]Data Sheet 0'!B112=0,B101,'[2]Data Sheet 0'!B112)</f>
        <v>North West</v>
      </c>
      <c r="C102" s="3">
        <f>ROUND('[2]Data Sheet 0'!E112/SUM('[2]Data Sheet 0'!D112:E112),3)</f>
        <v>0.627</v>
      </c>
      <c r="D102" s="2">
        <f>ROUND('[2]Data Sheet 0'!E112,-3)</f>
        <v>114000</v>
      </c>
    </row>
    <row r="103" spans="1:4" x14ac:dyDescent="0.3">
      <c r="A103" s="5">
        <f>DATE(MID('[2]Data Sheet 0'!C113,FIND(" ",'[2]Data Sheet 0'!C113)+1,4), MONTH(1&amp;LEFT('[2]Data Sheet 0'!C113,FIND(" ",'[2]Data Sheet 0'!C113))), 1)</f>
        <v>44197</v>
      </c>
      <c r="B103" s="2" t="str">
        <f>IF('[2]Data Sheet 0'!B113=0,B102,'[2]Data Sheet 0'!B113)</f>
        <v>North West</v>
      </c>
      <c r="C103" s="3">
        <f>ROUND('[2]Data Sheet 0'!E113/SUM('[2]Data Sheet 0'!D113:E113),3)</f>
        <v>0.629</v>
      </c>
      <c r="D103" s="2">
        <f>ROUND('[2]Data Sheet 0'!E113,-3)</f>
        <v>117000</v>
      </c>
    </row>
    <row r="104" spans="1:4" x14ac:dyDescent="0.3">
      <c r="A104" s="5">
        <f>DATE(MID('[2]Data Sheet 0'!C114,FIND(" ",'[2]Data Sheet 0'!C114)+1,4), MONTH(1&amp;LEFT('[2]Data Sheet 0'!C114,FIND(" ",'[2]Data Sheet 0'!C114))), 1)</f>
        <v>44228</v>
      </c>
      <c r="B104" s="2" t="str">
        <f>IF('[2]Data Sheet 0'!B114=0,B103,'[2]Data Sheet 0'!B114)</f>
        <v>North West</v>
      </c>
      <c r="C104" s="3">
        <f>ROUND('[2]Data Sheet 0'!E114/SUM('[2]Data Sheet 0'!D114:E114),3)</f>
        <v>0.63100000000000001</v>
      </c>
      <c r="D104" s="2">
        <f>ROUND('[2]Data Sheet 0'!E114,-3)</f>
        <v>118000</v>
      </c>
    </row>
    <row r="105" spans="1:4" x14ac:dyDescent="0.3">
      <c r="A105" s="5">
        <f>DATE(MID('[2]Data Sheet 0'!C115,FIND(" ",'[2]Data Sheet 0'!C115)+1,4), MONTH(1&amp;LEFT('[2]Data Sheet 0'!C115,FIND(" ",'[2]Data Sheet 0'!C115))), 1)</f>
        <v>44256</v>
      </c>
      <c r="B105" s="2" t="str">
        <f>IF('[2]Data Sheet 0'!B115=0,B104,'[2]Data Sheet 0'!B115)</f>
        <v>North West</v>
      </c>
      <c r="C105" s="3">
        <f>ROUND('[2]Data Sheet 0'!E115/SUM('[2]Data Sheet 0'!D115:E115),3)</f>
        <v>0.63200000000000001</v>
      </c>
      <c r="D105" s="2">
        <f>ROUND('[2]Data Sheet 0'!E115,-3)</f>
        <v>119000</v>
      </c>
    </row>
    <row r="106" spans="1:4" x14ac:dyDescent="0.3">
      <c r="A106" s="5">
        <f>DATE(MID('[2]Data Sheet 0'!C116,FIND(" ",'[2]Data Sheet 0'!C116)+1,4), MONTH(1&amp;LEFT('[2]Data Sheet 0'!C116,FIND(" ",'[2]Data Sheet 0'!C116))), 1)</f>
        <v>44287</v>
      </c>
      <c r="B106" s="2" t="str">
        <f>IF('[2]Data Sheet 0'!B116=0,B105,'[2]Data Sheet 0'!B116)</f>
        <v>North West</v>
      </c>
      <c r="C106" s="3">
        <f>ROUND('[2]Data Sheet 0'!E116/SUM('[2]Data Sheet 0'!D116:E116),3)</f>
        <v>0.63300000000000001</v>
      </c>
      <c r="D106" s="2">
        <f>ROUND('[2]Data Sheet 0'!E116,-3)</f>
        <v>119000</v>
      </c>
    </row>
    <row r="107" spans="1:4" x14ac:dyDescent="0.3">
      <c r="A107" s="5">
        <f>DATE(MID('[2]Data Sheet 0'!C117,FIND(" ",'[2]Data Sheet 0'!C117)+1,4), MONTH(1&amp;LEFT('[2]Data Sheet 0'!C117,FIND(" ",'[2]Data Sheet 0'!C117))), 1)</f>
        <v>44317</v>
      </c>
      <c r="B107" s="2" t="str">
        <f>IF('[2]Data Sheet 0'!B117=0,B106,'[2]Data Sheet 0'!B117)</f>
        <v>North West</v>
      </c>
      <c r="C107" s="3">
        <f>ROUND('[2]Data Sheet 0'!E117/SUM('[2]Data Sheet 0'!D117:E117),3)</f>
        <v>0.63400000000000001</v>
      </c>
      <c r="D107" s="2">
        <f>ROUND('[2]Data Sheet 0'!E117,-3)</f>
        <v>120000</v>
      </c>
    </row>
    <row r="108" spans="1:4" x14ac:dyDescent="0.3">
      <c r="A108" s="5">
        <f>DATE(MID('[2]Data Sheet 0'!C118,FIND(" ",'[2]Data Sheet 0'!C118)+1,4), MONTH(1&amp;LEFT('[2]Data Sheet 0'!C118,FIND(" ",'[2]Data Sheet 0'!C118))), 1)</f>
        <v>44348</v>
      </c>
      <c r="B108" s="2" t="str">
        <f>IF('[2]Data Sheet 0'!B118=0,B107,'[2]Data Sheet 0'!B118)</f>
        <v>North West</v>
      </c>
      <c r="C108" s="3">
        <f>ROUND('[2]Data Sheet 0'!E118/SUM('[2]Data Sheet 0'!D118:E118),3)</f>
        <v>0.63600000000000001</v>
      </c>
      <c r="D108" s="2">
        <f>ROUND('[2]Data Sheet 0'!E118,-3)</f>
        <v>120000</v>
      </c>
    </row>
    <row r="109" spans="1:4" x14ac:dyDescent="0.3">
      <c r="A109" s="5">
        <f>DATE(MID('[2]Data Sheet 0'!C119,FIND(" ",'[2]Data Sheet 0'!C119)+1,4), MONTH(1&amp;LEFT('[2]Data Sheet 0'!C119,FIND(" ",'[2]Data Sheet 0'!C119))), 1)</f>
        <v>44378</v>
      </c>
      <c r="B109" s="2" t="str">
        <f>IF('[2]Data Sheet 0'!B119=0,B108,'[2]Data Sheet 0'!B119)</f>
        <v>North West</v>
      </c>
      <c r="C109" s="3">
        <f>ROUND('[2]Data Sheet 0'!E119/SUM('[2]Data Sheet 0'!D119:E119),3)</f>
        <v>0.63700000000000001</v>
      </c>
      <c r="D109" s="2">
        <f>ROUND('[2]Data Sheet 0'!E119,-3)</f>
        <v>120000</v>
      </c>
    </row>
    <row r="110" spans="1:4" x14ac:dyDescent="0.3">
      <c r="A110" s="5">
        <f>DATE(MID('[2]Data Sheet 0'!C120,FIND(" ",'[2]Data Sheet 0'!C120)+1,4), MONTH(1&amp;LEFT('[2]Data Sheet 0'!C120,FIND(" ",'[2]Data Sheet 0'!C120))), 1)</f>
        <v>44409</v>
      </c>
      <c r="B110" s="2" t="str">
        <f>IF('[2]Data Sheet 0'!B120=0,B109,'[2]Data Sheet 0'!B120)</f>
        <v>North West</v>
      </c>
      <c r="C110" s="3">
        <f>ROUND('[2]Data Sheet 0'!E120/SUM('[2]Data Sheet 0'!D120:E120),3)</f>
        <v>0.63900000000000001</v>
      </c>
      <c r="D110" s="2">
        <f>ROUND('[2]Data Sheet 0'!E120,-3)</f>
        <v>120000</v>
      </c>
    </row>
    <row r="111" spans="1:4" x14ac:dyDescent="0.3">
      <c r="A111" s="5">
        <f>DATE(MID('[2]Data Sheet 0'!C121,FIND(" ",'[2]Data Sheet 0'!C121)+1,4), MONTH(1&amp;LEFT('[2]Data Sheet 0'!C121,FIND(" ",'[2]Data Sheet 0'!C121))), 1)</f>
        <v>44440</v>
      </c>
      <c r="B111" s="2" t="str">
        <f>IF('[2]Data Sheet 0'!B121=0,B110,'[2]Data Sheet 0'!B121)</f>
        <v>North West</v>
      </c>
      <c r="C111" s="3">
        <f>ROUND('[2]Data Sheet 0'!E121/SUM('[2]Data Sheet 0'!D121:E121),3)</f>
        <v>0.64</v>
      </c>
      <c r="D111" s="2">
        <f>ROUND('[2]Data Sheet 0'!E121,-3)</f>
        <v>120000</v>
      </c>
    </row>
    <row r="112" spans="1:4" x14ac:dyDescent="0.3">
      <c r="A112" s="5">
        <f>DATE(MID('[2]Data Sheet 0'!C122,FIND(" ",'[2]Data Sheet 0'!C122)+1,4), MONTH(1&amp;LEFT('[2]Data Sheet 0'!C122,FIND(" ",'[2]Data Sheet 0'!C122))), 1)</f>
        <v>44470</v>
      </c>
      <c r="B112" s="2" t="str">
        <f>IF('[2]Data Sheet 0'!B122=0,B111,'[2]Data Sheet 0'!B122)</f>
        <v>North West</v>
      </c>
      <c r="C112" s="3">
        <f>ROUND('[2]Data Sheet 0'!E122/SUM('[2]Data Sheet 0'!D122:E122),3)</f>
        <v>0.64200000000000002</v>
      </c>
      <c r="D112" s="2">
        <f>ROUND('[2]Data Sheet 0'!E122,-3)</f>
        <v>119000</v>
      </c>
    </row>
    <row r="113" spans="1:4" x14ac:dyDescent="0.3">
      <c r="A113" s="5">
        <f>DATE(MID('[2]Data Sheet 0'!C123,FIND(" ",'[2]Data Sheet 0'!C123)+1,4), MONTH(1&amp;LEFT('[2]Data Sheet 0'!C123,FIND(" ",'[2]Data Sheet 0'!C123))), 1)</f>
        <v>44501</v>
      </c>
      <c r="B113" s="2" t="str">
        <f>IF('[2]Data Sheet 0'!B123=0,B112,'[2]Data Sheet 0'!B123)</f>
        <v>North West</v>
      </c>
      <c r="C113" s="3">
        <f>ROUND('[2]Data Sheet 0'!E123/SUM('[2]Data Sheet 0'!D123:E123),3)</f>
        <v>0.64300000000000002</v>
      </c>
      <c r="D113" s="2">
        <f>ROUND('[2]Data Sheet 0'!E123,-3)</f>
        <v>119000</v>
      </c>
    </row>
    <row r="114" spans="1:4" x14ac:dyDescent="0.3">
      <c r="A114" s="5">
        <f>DATE(MID('[2]Data Sheet 0'!C124,FIND(" ",'[2]Data Sheet 0'!C124)+1,4), MONTH(1&amp;LEFT('[2]Data Sheet 0'!C124,FIND(" ",'[2]Data Sheet 0'!C124))), 1)</f>
        <v>44531</v>
      </c>
      <c r="B114" s="2" t="str">
        <f>IF('[2]Data Sheet 0'!B124=0,B113,'[2]Data Sheet 0'!B124)</f>
        <v>North West</v>
      </c>
      <c r="C114" s="3">
        <f>ROUND('[2]Data Sheet 0'!E124/SUM('[2]Data Sheet 0'!D124:E124),3)</f>
        <v>0.64300000000000002</v>
      </c>
      <c r="D114" s="2">
        <f>ROUND('[2]Data Sheet 0'!E124,-3)</f>
        <v>118000</v>
      </c>
    </row>
    <row r="115" spans="1:4" x14ac:dyDescent="0.3">
      <c r="A115" s="5">
        <f>DATE(MID('[2]Data Sheet 0'!C125,FIND(" ",'[2]Data Sheet 0'!C125)+1,4), MONTH(1&amp;LEFT('[2]Data Sheet 0'!C125,FIND(" ",'[2]Data Sheet 0'!C125))), 1)</f>
        <v>44562</v>
      </c>
      <c r="B115" s="2" t="str">
        <f>IF('[2]Data Sheet 0'!B125=0,B114,'[2]Data Sheet 0'!B125)</f>
        <v>North West</v>
      </c>
      <c r="C115" s="3">
        <f>ROUND('[2]Data Sheet 0'!E125/SUM('[2]Data Sheet 0'!D125:E125),3)</f>
        <v>0.64600000000000002</v>
      </c>
      <c r="D115" s="2">
        <f>ROUND('[2]Data Sheet 0'!E125,-3)</f>
        <v>118000</v>
      </c>
    </row>
    <row r="116" spans="1:4" x14ac:dyDescent="0.3">
      <c r="A116" s="5">
        <f>DATE(MID('[2]Data Sheet 0'!C126,FIND(" ",'[2]Data Sheet 0'!C126)+1,4), MONTH(1&amp;LEFT('[2]Data Sheet 0'!C126,FIND(" ",'[2]Data Sheet 0'!C126))), 1)</f>
        <v>44593</v>
      </c>
      <c r="B116" s="2" t="str">
        <f>IF('[2]Data Sheet 0'!B126=0,B115,'[2]Data Sheet 0'!B126)</f>
        <v>North West</v>
      </c>
      <c r="C116" s="3">
        <f>ROUND('[2]Data Sheet 0'!E126/SUM('[2]Data Sheet 0'!D126:E126),3)</f>
        <v>0.64800000000000002</v>
      </c>
      <c r="D116" s="2">
        <f>ROUND('[2]Data Sheet 0'!E126,-3)</f>
        <v>119000</v>
      </c>
    </row>
    <row r="117" spans="1:4" x14ac:dyDescent="0.3">
      <c r="A117" s="5">
        <f>DATE(MID('[2]Data Sheet 0'!C127,FIND(" ",'[2]Data Sheet 0'!C127)+1,4), MONTH(1&amp;LEFT('[2]Data Sheet 0'!C127,FIND(" ",'[2]Data Sheet 0'!C127))), 1)</f>
        <v>44621</v>
      </c>
      <c r="B117" s="2" t="str">
        <f>IF('[2]Data Sheet 0'!B127=0,B116,'[2]Data Sheet 0'!B127)</f>
        <v>North West</v>
      </c>
      <c r="C117" s="3">
        <f>ROUND('[2]Data Sheet 0'!E127/SUM('[2]Data Sheet 0'!D127:E127),3)</f>
        <v>0.65</v>
      </c>
      <c r="D117" s="2">
        <f>ROUND('[2]Data Sheet 0'!E127,-3)</f>
        <v>119000</v>
      </c>
    </row>
    <row r="118" spans="1:4" x14ac:dyDescent="0.3">
      <c r="A118" s="5">
        <f>DATE(MID('[2]Data Sheet 0'!C128,FIND(" ",'[2]Data Sheet 0'!C128)+1,4), MONTH(1&amp;LEFT('[2]Data Sheet 0'!C128,FIND(" ",'[2]Data Sheet 0'!C128))), 1)</f>
        <v>44652</v>
      </c>
      <c r="B118" s="2" t="str">
        <f>IF('[2]Data Sheet 0'!B128=0,B117,'[2]Data Sheet 0'!B128)</f>
        <v>North West</v>
      </c>
      <c r="C118" s="3">
        <f>ROUND('[2]Data Sheet 0'!E128/SUM('[2]Data Sheet 0'!D128:E128),3)</f>
        <v>0.65400000000000003</v>
      </c>
      <c r="D118" s="2">
        <f>ROUND('[2]Data Sheet 0'!E128,-3)</f>
        <v>120000</v>
      </c>
    </row>
    <row r="119" spans="1:4" x14ac:dyDescent="0.3">
      <c r="A119" s="5">
        <f>DATE(MID('[2]Data Sheet 0'!C129,FIND(" ",'[2]Data Sheet 0'!C129)+1,4), MONTH(1&amp;LEFT('[2]Data Sheet 0'!C129,FIND(" ",'[2]Data Sheet 0'!C129))), 1)</f>
        <v>44682</v>
      </c>
      <c r="B119" s="2" t="str">
        <f>IF('[2]Data Sheet 0'!B129=0,B118,'[2]Data Sheet 0'!B129)</f>
        <v>North West</v>
      </c>
      <c r="C119" s="3">
        <f>ROUND('[2]Data Sheet 0'!E129/SUM('[2]Data Sheet 0'!D129:E129),3)</f>
        <v>0.65600000000000003</v>
      </c>
      <c r="D119" s="2">
        <f>ROUND('[2]Data Sheet 0'!E129,-3)</f>
        <v>121000</v>
      </c>
    </row>
    <row r="120" spans="1:4" x14ac:dyDescent="0.3">
      <c r="A120" s="5">
        <f>DATE(MID('[2]Data Sheet 0'!C130,FIND(" ",'[2]Data Sheet 0'!C130)+1,4), MONTH(1&amp;LEFT('[2]Data Sheet 0'!C130,FIND(" ",'[2]Data Sheet 0'!C130))), 1)</f>
        <v>44713</v>
      </c>
      <c r="B120" s="2" t="str">
        <f>IF('[2]Data Sheet 0'!B130=0,B119,'[2]Data Sheet 0'!B130)</f>
        <v>North West</v>
      </c>
      <c r="C120" s="3">
        <f>ROUND('[2]Data Sheet 0'!E130/SUM('[2]Data Sheet 0'!D130:E130),3)</f>
        <v>0.66</v>
      </c>
      <c r="D120" s="2">
        <f>ROUND('[2]Data Sheet 0'!E130,-3)</f>
        <v>122000</v>
      </c>
    </row>
    <row r="121" spans="1:4" x14ac:dyDescent="0.3">
      <c r="A121" s="5">
        <f>DATE(MID('[2]Data Sheet 0'!C131,FIND(" ",'[2]Data Sheet 0'!C131)+1,4), MONTH(1&amp;LEFT('[2]Data Sheet 0'!C131,FIND(" ",'[2]Data Sheet 0'!C131))), 1)</f>
        <v>44743</v>
      </c>
      <c r="B121" s="2" t="str">
        <f>IF('[2]Data Sheet 0'!B131=0,B120,'[2]Data Sheet 0'!B131)</f>
        <v>North West</v>
      </c>
      <c r="C121" s="3">
        <f>ROUND('[2]Data Sheet 0'!E131/SUM('[2]Data Sheet 0'!D131:E131),3)</f>
        <v>0.66500000000000004</v>
      </c>
      <c r="D121" s="2">
        <f>ROUND('[2]Data Sheet 0'!E131,-3)</f>
        <v>123000</v>
      </c>
    </row>
    <row r="122" spans="1:4" x14ac:dyDescent="0.3">
      <c r="A122" s="5">
        <f>DATE(MID('[2]Data Sheet 0'!C132,FIND(" ",'[2]Data Sheet 0'!C132)+1,4), MONTH(1&amp;LEFT('[2]Data Sheet 0'!C132,FIND(" ",'[2]Data Sheet 0'!C132))), 1)</f>
        <v>44774</v>
      </c>
      <c r="B122" s="2" t="str">
        <f>IF('[2]Data Sheet 0'!B132=0,B121,'[2]Data Sheet 0'!B132)</f>
        <v>North West</v>
      </c>
      <c r="C122" s="3">
        <f>ROUND('[2]Data Sheet 0'!E132/SUM('[2]Data Sheet 0'!D132:E132),3)</f>
        <v>0.66900000000000004</v>
      </c>
      <c r="D122" s="2">
        <f>ROUND('[2]Data Sheet 0'!E132,-3)</f>
        <v>124000</v>
      </c>
    </row>
    <row r="123" spans="1:4" x14ac:dyDescent="0.3">
      <c r="A123" s="5">
        <f>DATE(MID('[2]Data Sheet 0'!C133,FIND(" ",'[2]Data Sheet 0'!C133)+1,4), MONTH(1&amp;LEFT('[2]Data Sheet 0'!C133,FIND(" ",'[2]Data Sheet 0'!C133))), 1)</f>
        <v>44805</v>
      </c>
      <c r="B123" s="2" t="str">
        <f>IF('[2]Data Sheet 0'!B133=0,B122,'[2]Data Sheet 0'!B133)</f>
        <v>North West</v>
      </c>
      <c r="C123" s="3">
        <f>ROUND('[2]Data Sheet 0'!E133/SUM('[2]Data Sheet 0'!D133:E133),3)</f>
        <v>0.67300000000000004</v>
      </c>
      <c r="D123" s="2">
        <f>ROUND('[2]Data Sheet 0'!E133,-3)</f>
        <v>125000</v>
      </c>
    </row>
    <row r="124" spans="1:4" x14ac:dyDescent="0.3">
      <c r="A124" s="5">
        <f>DATE(MID('[2]Data Sheet 0'!C134,FIND(" ",'[2]Data Sheet 0'!C134)+1,4), MONTH(1&amp;LEFT('[2]Data Sheet 0'!C134,FIND(" ",'[2]Data Sheet 0'!C134))), 1)</f>
        <v>44835</v>
      </c>
      <c r="B124" s="2" t="str">
        <f>IF('[2]Data Sheet 0'!B134=0,B123,'[2]Data Sheet 0'!B134)</f>
        <v>North West</v>
      </c>
      <c r="C124" s="3">
        <f>ROUND('[2]Data Sheet 0'!E134/SUM('[2]Data Sheet 0'!D134:E134),3)</f>
        <v>0.67800000000000005</v>
      </c>
      <c r="D124" s="2">
        <f>ROUND('[2]Data Sheet 0'!E134,-3)</f>
        <v>127000</v>
      </c>
    </row>
    <row r="125" spans="1:4" x14ac:dyDescent="0.3">
      <c r="A125" s="5">
        <f>DATE(MID('[2]Data Sheet 0'!C135,FIND(" ",'[2]Data Sheet 0'!C135)+1,4), MONTH(1&amp;LEFT('[2]Data Sheet 0'!C135,FIND(" ",'[2]Data Sheet 0'!C135))), 1)</f>
        <v>44866</v>
      </c>
      <c r="B125" s="2" t="str">
        <f>IF('[2]Data Sheet 0'!B135=0,B124,'[2]Data Sheet 0'!B135)</f>
        <v>North West</v>
      </c>
      <c r="C125" s="3">
        <f>ROUND('[2]Data Sheet 0'!E135/SUM('[2]Data Sheet 0'!D135:E135),3)</f>
        <v>0.68200000000000005</v>
      </c>
      <c r="D125" s="2">
        <f>ROUND('[2]Data Sheet 0'!E135,-3)</f>
        <v>128000</v>
      </c>
    </row>
    <row r="126" spans="1:4" x14ac:dyDescent="0.3">
      <c r="A126" s="5">
        <f>DATE(MID('[2]Data Sheet 0'!C136,FIND(" ",'[2]Data Sheet 0'!C136)+1,4), MONTH(1&amp;LEFT('[2]Data Sheet 0'!C136,FIND(" ",'[2]Data Sheet 0'!C136))), 1)</f>
        <v>44896</v>
      </c>
      <c r="B126" s="2" t="str">
        <f>IF('[2]Data Sheet 0'!B136=0,B125,'[2]Data Sheet 0'!B136)</f>
        <v>North West</v>
      </c>
      <c r="C126" s="3">
        <f>ROUND('[2]Data Sheet 0'!E136/SUM('[2]Data Sheet 0'!D136:E136),3)</f>
        <v>0.68600000000000005</v>
      </c>
      <c r="D126" s="2">
        <f>ROUND('[2]Data Sheet 0'!E136,-3)</f>
        <v>129000</v>
      </c>
    </row>
    <row r="127" spans="1:4" x14ac:dyDescent="0.3">
      <c r="A127" s="5">
        <f>DATE(MID('[2]Data Sheet 0'!C137,FIND(" ",'[2]Data Sheet 0'!C137)+1,4), MONTH(1&amp;LEFT('[2]Data Sheet 0'!C137,FIND(" ",'[2]Data Sheet 0'!C137))), 1)</f>
        <v>44927</v>
      </c>
      <c r="B127" s="2" t="str">
        <f>IF('[2]Data Sheet 0'!B137=0,B126,'[2]Data Sheet 0'!B137)</f>
        <v>North West</v>
      </c>
      <c r="C127" s="3">
        <f>ROUND('[2]Data Sheet 0'!E137/SUM('[2]Data Sheet 0'!D137:E137),3)</f>
        <v>0.69</v>
      </c>
      <c r="D127" s="2">
        <f>ROUND('[2]Data Sheet 0'!E137,-3)</f>
        <v>130000</v>
      </c>
    </row>
    <row r="128" spans="1:4" x14ac:dyDescent="0.3">
      <c r="A128" s="5">
        <f>DATE(MID('[2]Data Sheet 0'!C138,FIND(" ",'[2]Data Sheet 0'!C138)+1,4), MONTH(1&amp;LEFT('[2]Data Sheet 0'!C138,FIND(" ",'[2]Data Sheet 0'!C138))), 1)</f>
        <v>44958</v>
      </c>
      <c r="B128" s="2" t="str">
        <f>IF('[2]Data Sheet 0'!B138=0,B127,'[2]Data Sheet 0'!B138)</f>
        <v>North West</v>
      </c>
      <c r="C128" s="3">
        <f>ROUND('[2]Data Sheet 0'!E138/SUM('[2]Data Sheet 0'!D138:E138),3)</f>
        <v>0.69399999999999995</v>
      </c>
      <c r="D128" s="2">
        <f>ROUND('[2]Data Sheet 0'!E138,-3)</f>
        <v>131000</v>
      </c>
    </row>
    <row r="129" spans="1:4" x14ac:dyDescent="0.3">
      <c r="A129" s="5">
        <f>DATE(MID('[2]Data Sheet 0'!C139,FIND(" ",'[2]Data Sheet 0'!C139)+1,4), MONTH(1&amp;LEFT('[2]Data Sheet 0'!C139,FIND(" ",'[2]Data Sheet 0'!C139))), 1)</f>
        <v>44986</v>
      </c>
      <c r="B129" s="2" t="str">
        <f>IF('[2]Data Sheet 0'!B139=0,B128,'[2]Data Sheet 0'!B139)</f>
        <v>North West</v>
      </c>
      <c r="C129" s="3">
        <f>ROUND('[2]Data Sheet 0'!E139/SUM('[2]Data Sheet 0'!D139:E139),3)</f>
        <v>0.69799999999999995</v>
      </c>
      <c r="D129" s="2">
        <f>ROUND('[2]Data Sheet 0'!E139,-3)</f>
        <v>132000</v>
      </c>
    </row>
    <row r="130" spans="1:4" x14ac:dyDescent="0.3">
      <c r="A130" s="5">
        <f>DATE(MID('[2]Data Sheet 0'!C140,FIND(" ",'[2]Data Sheet 0'!C140)+1,4), MONTH(1&amp;LEFT('[2]Data Sheet 0'!C140,FIND(" ",'[2]Data Sheet 0'!C140))), 1)</f>
        <v>45017</v>
      </c>
      <c r="B130" s="2" t="str">
        <f>IF('[2]Data Sheet 0'!B140=0,B129,'[2]Data Sheet 0'!B140)</f>
        <v>North West</v>
      </c>
      <c r="C130" s="3">
        <f>ROUND('[2]Data Sheet 0'!E140/SUM('[2]Data Sheet 0'!D140:E140),3)</f>
        <v>0.70299999999999996</v>
      </c>
      <c r="D130" s="2">
        <f>ROUND('[2]Data Sheet 0'!E140,-3)</f>
        <v>134000</v>
      </c>
    </row>
    <row r="131" spans="1:4" x14ac:dyDescent="0.3">
      <c r="A131" s="5">
        <f>DATE(MID('[2]Data Sheet 0'!C141,FIND(" ",'[2]Data Sheet 0'!C141)+1,4), MONTH(1&amp;LEFT('[2]Data Sheet 0'!C141,FIND(" ",'[2]Data Sheet 0'!C141))), 1)</f>
        <v>45047</v>
      </c>
      <c r="B131" s="2" t="str">
        <f>IF('[2]Data Sheet 0'!B141=0,B130,'[2]Data Sheet 0'!B141)</f>
        <v>North West</v>
      </c>
      <c r="C131" s="3">
        <f>ROUND('[2]Data Sheet 0'!E141/SUM('[2]Data Sheet 0'!D141:E141),3)</f>
        <v>0.70699999999999996</v>
      </c>
      <c r="D131" s="2">
        <f>ROUND('[2]Data Sheet 0'!E141,-3)</f>
        <v>135000</v>
      </c>
    </row>
    <row r="132" spans="1:4" x14ac:dyDescent="0.3">
      <c r="A132" s="5">
        <f>DATE(MID('[2]Data Sheet 0'!C142,FIND(" ",'[2]Data Sheet 0'!C142)+1,4), MONTH(1&amp;LEFT('[2]Data Sheet 0'!C142,FIND(" ",'[2]Data Sheet 0'!C142))), 1)</f>
        <v>45078</v>
      </c>
      <c r="B132" s="2" t="str">
        <f>IF('[2]Data Sheet 0'!B142=0,B131,'[2]Data Sheet 0'!B142)</f>
        <v>North West</v>
      </c>
      <c r="C132" s="3">
        <f>ROUND('[2]Data Sheet 0'!E142/SUM('[2]Data Sheet 0'!D142:E142),3)</f>
        <v>0.71199999999999997</v>
      </c>
      <c r="D132" s="2">
        <f>ROUND('[2]Data Sheet 0'!E142,-3)</f>
        <v>136000</v>
      </c>
    </row>
    <row r="133" spans="1:4" x14ac:dyDescent="0.3">
      <c r="A133" s="5">
        <f>DATE(MID('[2]Data Sheet 0'!C143,FIND(" ",'[2]Data Sheet 0'!C143)+1,4), MONTH(1&amp;LEFT('[2]Data Sheet 0'!C143,FIND(" ",'[2]Data Sheet 0'!C143))), 1)</f>
        <v>45108</v>
      </c>
      <c r="B133" s="2" t="str">
        <f>IF('[2]Data Sheet 0'!B143=0,B132,'[2]Data Sheet 0'!B143)</f>
        <v>North West</v>
      </c>
      <c r="C133" s="3">
        <f>ROUND('[2]Data Sheet 0'!E143/SUM('[2]Data Sheet 0'!D143:E143),3)</f>
        <v>0.71699999999999997</v>
      </c>
      <c r="D133" s="2">
        <f>ROUND('[2]Data Sheet 0'!E143,-3)</f>
        <v>137000</v>
      </c>
    </row>
    <row r="134" spans="1:4" x14ac:dyDescent="0.3">
      <c r="A134" s="5">
        <f>DATE(MID('[2]Data Sheet 0'!C144,FIND(" ",'[2]Data Sheet 0'!C144)+1,4), MONTH(1&amp;LEFT('[2]Data Sheet 0'!C144,FIND(" ",'[2]Data Sheet 0'!C144))), 1)</f>
        <v>45139</v>
      </c>
      <c r="B134" s="2" t="str">
        <f>IF('[2]Data Sheet 0'!B144=0,B133,'[2]Data Sheet 0'!B144)</f>
        <v>North West</v>
      </c>
      <c r="C134" s="3">
        <f>ROUND('[2]Data Sheet 0'!E144/SUM('[2]Data Sheet 0'!D144:E144),3)</f>
        <v>0.72099999999999997</v>
      </c>
      <c r="D134" s="2">
        <f>ROUND('[2]Data Sheet 0'!E144,-3)</f>
        <v>138000</v>
      </c>
    </row>
    <row r="135" spans="1:4" x14ac:dyDescent="0.3">
      <c r="A135" s="5">
        <f>DATE(MID('[2]Data Sheet 0'!C145,FIND(" ",'[2]Data Sheet 0'!C145)+1,4), MONTH(1&amp;LEFT('[2]Data Sheet 0'!C145,FIND(" ",'[2]Data Sheet 0'!C145))), 1)</f>
        <v>45170</v>
      </c>
      <c r="B135" s="2" t="str">
        <f>IF('[2]Data Sheet 0'!B145=0,B134,'[2]Data Sheet 0'!B145)</f>
        <v>North West</v>
      </c>
      <c r="C135" s="3">
        <f>ROUND('[2]Data Sheet 0'!E145/SUM('[2]Data Sheet 0'!D145:E145),3)</f>
        <v>0.72599999999999998</v>
      </c>
      <c r="D135" s="2">
        <f>ROUND('[2]Data Sheet 0'!E145,-3)</f>
        <v>139000</v>
      </c>
    </row>
    <row r="136" spans="1:4" x14ac:dyDescent="0.3">
      <c r="A136" s="5">
        <f>DATE(MID('[2]Data Sheet 0'!C146,FIND(" ",'[2]Data Sheet 0'!C146)+1,4), MONTH(1&amp;LEFT('[2]Data Sheet 0'!C146,FIND(" ",'[2]Data Sheet 0'!C146))), 1)</f>
        <v>45200</v>
      </c>
      <c r="B136" s="2" t="str">
        <f>IF('[2]Data Sheet 0'!B146=0,B135,'[2]Data Sheet 0'!B146)</f>
        <v>North West</v>
      </c>
      <c r="C136" s="3">
        <f>ROUND('[2]Data Sheet 0'!E146/SUM('[2]Data Sheet 0'!D146:E146),3)</f>
        <v>0.73</v>
      </c>
      <c r="D136" s="2">
        <f>ROUND('[2]Data Sheet 0'!E146,-3)</f>
        <v>140000</v>
      </c>
    </row>
    <row r="137" spans="1:4" x14ac:dyDescent="0.3">
      <c r="A137" s="5">
        <f>DATE(MID('[2]Data Sheet 0'!C147,FIND(" ",'[2]Data Sheet 0'!C147)+1,4), MONTH(1&amp;LEFT('[2]Data Sheet 0'!C147,FIND(" ",'[2]Data Sheet 0'!C147))), 1)</f>
        <v>45231</v>
      </c>
      <c r="B137" s="2" t="str">
        <f>IF('[2]Data Sheet 0'!B147=0,B136,'[2]Data Sheet 0'!B147)</f>
        <v>North West</v>
      </c>
      <c r="C137" s="3">
        <f>ROUND('[2]Data Sheet 0'!E147/SUM('[2]Data Sheet 0'!D147:E147),3)</f>
        <v>0.73299999999999998</v>
      </c>
      <c r="D137" s="2">
        <f>ROUND('[2]Data Sheet 0'!E147,-3)</f>
        <v>141000</v>
      </c>
    </row>
    <row r="138" spans="1:4" x14ac:dyDescent="0.3">
      <c r="A138" s="5">
        <f>DATE(MID('[2]Data Sheet 0'!C148,FIND(" ",'[2]Data Sheet 0'!C148)+1,4), MONTH(1&amp;LEFT('[2]Data Sheet 0'!C148,FIND(" ",'[2]Data Sheet 0'!C148))), 1)</f>
        <v>45261</v>
      </c>
      <c r="B138" s="2" t="str">
        <f>IF('[2]Data Sheet 0'!B148=0,B137,'[2]Data Sheet 0'!B148)</f>
        <v>North West</v>
      </c>
      <c r="C138" s="3">
        <f>ROUND('[2]Data Sheet 0'!E148/SUM('[2]Data Sheet 0'!D148:E148),3)</f>
        <v>0.73699999999999999</v>
      </c>
      <c r="D138" s="2">
        <f>ROUND('[2]Data Sheet 0'!E148,-3)</f>
        <v>142000</v>
      </c>
    </row>
    <row r="139" spans="1:4" x14ac:dyDescent="0.3">
      <c r="A139" s="5">
        <f>DATE(MID('[2]Data Sheet 0'!C149,FIND(" ",'[2]Data Sheet 0'!C149)+1,4), MONTH(1&amp;LEFT('[2]Data Sheet 0'!C149,FIND(" ",'[2]Data Sheet 0'!C149))), 1)</f>
        <v>45292</v>
      </c>
      <c r="B139" s="2" t="str">
        <f>IF('[2]Data Sheet 0'!B149=0,B138,'[2]Data Sheet 0'!B149)</f>
        <v>North West</v>
      </c>
      <c r="C139" s="3">
        <f>ROUND('[2]Data Sheet 0'!E149/SUM('[2]Data Sheet 0'!D149:E149),3)</f>
        <v>0.74</v>
      </c>
      <c r="D139" s="2">
        <f>ROUND('[2]Data Sheet 0'!E149,-3)</f>
        <v>143000</v>
      </c>
    </row>
    <row r="140" spans="1:4" x14ac:dyDescent="0.3">
      <c r="A140" s="5">
        <f>DATE(MID('[2]Data Sheet 0'!C150,FIND(" ",'[2]Data Sheet 0'!C150)+1,4), MONTH(1&amp;LEFT('[2]Data Sheet 0'!C150,FIND(" ",'[2]Data Sheet 0'!C150))), 1)</f>
        <v>45323</v>
      </c>
      <c r="B140" s="2" t="str">
        <f>IF('[2]Data Sheet 0'!B150=0,B139,'[2]Data Sheet 0'!B150)</f>
        <v>North West</v>
      </c>
      <c r="C140" s="3">
        <f>ROUND('[2]Data Sheet 0'!E150/SUM('[2]Data Sheet 0'!D150:E150),3)</f>
        <v>0.74099999999999999</v>
      </c>
      <c r="D140" s="2">
        <f>ROUND('[2]Data Sheet 0'!E150,-3)</f>
        <v>144000</v>
      </c>
    </row>
    <row r="141" spans="1:4" x14ac:dyDescent="0.3">
      <c r="A141" s="5">
        <f>DATE(MID('[2]Data Sheet 0'!C151,FIND(" ",'[2]Data Sheet 0'!C151)+1,4), MONTH(1&amp;LEFT('[2]Data Sheet 0'!C151,FIND(" ",'[2]Data Sheet 0'!C151))), 1)</f>
        <v>45352</v>
      </c>
      <c r="B141" s="2" t="str">
        <f>IF('[2]Data Sheet 0'!B151=0,B140,'[2]Data Sheet 0'!B151)</f>
        <v>North West</v>
      </c>
      <c r="C141" s="3">
        <f>ROUND('[2]Data Sheet 0'!E151/SUM('[2]Data Sheet 0'!D151:E151),3)</f>
        <v>0.747</v>
      </c>
      <c r="D141" s="2">
        <f>ROUND('[2]Data Sheet 0'!E151,-3)</f>
        <v>146000</v>
      </c>
    </row>
    <row r="142" spans="1:4" x14ac:dyDescent="0.3">
      <c r="A142" s="5">
        <f>DATE(MID('[2]Data Sheet 0'!C152,FIND(" ",'[2]Data Sheet 0'!C152)+1,4), MONTH(1&amp;LEFT('[2]Data Sheet 0'!C152,FIND(" ",'[2]Data Sheet 0'!C152))), 1)</f>
        <v>45383</v>
      </c>
      <c r="B142" s="2" t="str">
        <f>IF('[2]Data Sheet 0'!B152=0,B141,'[2]Data Sheet 0'!B152)</f>
        <v>North West</v>
      </c>
      <c r="C142" s="3">
        <f>ROUND('[2]Data Sheet 0'!E152/SUM('[2]Data Sheet 0'!D152:E152),3)</f>
        <v>0.71399999999999997</v>
      </c>
      <c r="D142" s="2">
        <f>ROUND('[2]Data Sheet 0'!E152,-3)</f>
        <v>140000</v>
      </c>
    </row>
    <row r="143" spans="1:4" x14ac:dyDescent="0.3">
      <c r="A143" s="5">
        <f>DATE(MID('[2]Data Sheet 0'!C153,FIND(" ",'[2]Data Sheet 0'!C153)+1,4), MONTH(1&amp;LEFT('[2]Data Sheet 0'!C153,FIND(" ",'[2]Data Sheet 0'!C153))), 1)</f>
        <v>45413</v>
      </c>
      <c r="B143" s="2" t="str">
        <f>IF('[2]Data Sheet 0'!B153=0,B142,'[2]Data Sheet 0'!B153)</f>
        <v>North West</v>
      </c>
      <c r="C143" s="3">
        <f>ROUND('[2]Data Sheet 0'!E153/SUM('[2]Data Sheet 0'!D153:E153),3)</f>
        <v>0.48199999999999998</v>
      </c>
      <c r="D143" s="2">
        <f>ROUND('[2]Data Sheet 0'!E153,-3)</f>
        <v>95000</v>
      </c>
    </row>
    <row r="144" spans="1:4" x14ac:dyDescent="0.3">
      <c r="A144" s="5">
        <f>DATE(MID('[2]Data Sheet 0'!C154,FIND(" ",'[2]Data Sheet 0'!C154)+1,4), MONTH(1&amp;LEFT('[2]Data Sheet 0'!C154,FIND(" ",'[2]Data Sheet 0'!C154))), 1)</f>
        <v>45444</v>
      </c>
      <c r="B144" s="2" t="str">
        <f>IF('[2]Data Sheet 0'!B154=0,B143,'[2]Data Sheet 0'!B154)</f>
        <v>North West</v>
      </c>
      <c r="C144" s="3">
        <f>ROUND('[2]Data Sheet 0'!E154/SUM('[2]Data Sheet 0'!D154:E154),3)</f>
        <v>0.49</v>
      </c>
      <c r="D144" s="2">
        <f>ROUND('[2]Data Sheet 0'!E154,-3)</f>
        <v>96000</v>
      </c>
    </row>
    <row r="145" spans="1:4" x14ac:dyDescent="0.3">
      <c r="A145" s="5">
        <f>DATE(MID('[2]Data Sheet 0'!C155,FIND(" ",'[2]Data Sheet 0'!C155)+1,4), MONTH(1&amp;LEFT('[2]Data Sheet 0'!C155,FIND(" ",'[2]Data Sheet 0'!C155))), 1)</f>
        <v>45474</v>
      </c>
      <c r="B145" s="2" t="str">
        <f>IF('[2]Data Sheet 0'!B155=0,B144,'[2]Data Sheet 0'!B155)</f>
        <v>North West</v>
      </c>
      <c r="C145" s="3">
        <f>ROUND('[2]Data Sheet 0'!E155/SUM('[2]Data Sheet 0'!D155:E155),3)</f>
        <v>0.496</v>
      </c>
      <c r="D145" s="2">
        <f>ROUND('[2]Data Sheet 0'!E155,-3)</f>
        <v>98000</v>
      </c>
    </row>
    <row r="146" spans="1:4" x14ac:dyDescent="0.3">
      <c r="A146" s="5">
        <f>DATE(MID('[2]Data Sheet 0'!C156,FIND(" ",'[2]Data Sheet 0'!C156)+1,4), MONTH(1&amp;LEFT('[2]Data Sheet 0'!C156,FIND(" ",'[2]Data Sheet 0'!C156))), 1)</f>
        <v>45505</v>
      </c>
      <c r="B146" s="2" t="str">
        <f>IF('[2]Data Sheet 0'!B156=0,B145,'[2]Data Sheet 0'!B156)</f>
        <v>North West</v>
      </c>
      <c r="C146" s="3">
        <f>ROUND('[2]Data Sheet 0'!E156/SUM('[2]Data Sheet 0'!D156:E156),3)</f>
        <v>0.502</v>
      </c>
      <c r="D146" s="2">
        <f>ROUND('[2]Data Sheet 0'!E156,-3)</f>
        <v>101000</v>
      </c>
    </row>
    <row r="147" spans="1:4" x14ac:dyDescent="0.3">
      <c r="A147" s="5">
        <f>DATE(MID('[2]Data Sheet 0'!C157,FIND(" ",'[2]Data Sheet 0'!C157)+1,4), MONTH(1&amp;LEFT('[2]Data Sheet 0'!C157,FIND(" ",'[2]Data Sheet 0'!C157))), 1)</f>
        <v>45536</v>
      </c>
      <c r="B147" s="2" t="str">
        <f>IF('[2]Data Sheet 0'!B157=0,B146,'[2]Data Sheet 0'!B157)</f>
        <v>North West</v>
      </c>
      <c r="C147" s="3">
        <f>ROUND('[2]Data Sheet 0'!E157/SUM('[2]Data Sheet 0'!D157:E157),3)</f>
        <v>0.50900000000000001</v>
      </c>
      <c r="D147" s="2">
        <f>ROUND('[2]Data Sheet 0'!E157,-3)</f>
        <v>103000</v>
      </c>
    </row>
    <row r="148" spans="1:4" x14ac:dyDescent="0.3">
      <c r="A148" s="5">
        <f>DATE(MID('[2]Data Sheet 0'!C158,FIND(" ",'[2]Data Sheet 0'!C158)+1,4), MONTH(1&amp;LEFT('[2]Data Sheet 0'!C158,FIND(" ",'[2]Data Sheet 0'!C158))), 1)</f>
        <v>45566</v>
      </c>
      <c r="B148" s="2" t="str">
        <f>IF('[2]Data Sheet 0'!B158=0,B147,'[2]Data Sheet 0'!B158)</f>
        <v>North West</v>
      </c>
      <c r="C148" s="3">
        <f>ROUND('[2]Data Sheet 0'!E158/SUM('[2]Data Sheet 0'!D158:E158),3)</f>
        <v>0.51400000000000001</v>
      </c>
      <c r="D148" s="2">
        <f>ROUND('[2]Data Sheet 0'!E158,-3)</f>
        <v>104000</v>
      </c>
    </row>
    <row r="149" spans="1:4" x14ac:dyDescent="0.3">
      <c r="A149" s="5">
        <f>DATE(MID('[2]Data Sheet 0'!C159,FIND(" ",'[2]Data Sheet 0'!C159)+1,4), MONTH(1&amp;LEFT('[2]Data Sheet 0'!C159,FIND(" ",'[2]Data Sheet 0'!C159))), 1)</f>
        <v>45597</v>
      </c>
      <c r="B149" s="2" t="str">
        <f>IF('[2]Data Sheet 0'!B159=0,B148,'[2]Data Sheet 0'!B159)</f>
        <v>North West</v>
      </c>
      <c r="C149" s="3">
        <f>ROUND('[2]Data Sheet 0'!E159/SUM('[2]Data Sheet 0'!D159:E159),3)</f>
        <v>0.52200000000000002</v>
      </c>
      <c r="D149" s="2">
        <f>ROUND('[2]Data Sheet 0'!E159,-3)</f>
        <v>107000</v>
      </c>
    </row>
    <row r="150" spans="1:4" x14ac:dyDescent="0.3">
      <c r="A150" s="5">
        <f>DATE(MID('[2]Data Sheet 0'!C160,FIND(" ",'[2]Data Sheet 0'!C160)+1,4), MONTH(1&amp;LEFT('[2]Data Sheet 0'!C160,FIND(" ",'[2]Data Sheet 0'!C160))), 1)</f>
        <v>45627</v>
      </c>
      <c r="B150" s="2" t="str">
        <f>IF('[2]Data Sheet 0'!B160=0,B149,'[2]Data Sheet 0'!B160)</f>
        <v>North West</v>
      </c>
      <c r="C150" s="3">
        <f>ROUND('[2]Data Sheet 0'!E160/SUM('[2]Data Sheet 0'!D160:E160),3)</f>
        <v>0.52700000000000002</v>
      </c>
      <c r="D150" s="2">
        <f>ROUND('[2]Data Sheet 0'!E160,-3)</f>
        <v>109000</v>
      </c>
    </row>
    <row r="151" spans="1:4" x14ac:dyDescent="0.3">
      <c r="A151" s="5">
        <f>DATE(MID('[2]Data Sheet 0'!C161,FIND(" ",'[2]Data Sheet 0'!C161)+1,4), MONTH(1&amp;LEFT('[2]Data Sheet 0'!C161,FIND(" ",'[2]Data Sheet 0'!C161))), 1)</f>
        <v>45658</v>
      </c>
      <c r="B151" s="2" t="str">
        <f>IF('[2]Data Sheet 0'!B161=0,B150,'[2]Data Sheet 0'!B161)</f>
        <v>North West</v>
      </c>
      <c r="C151" s="3">
        <f>ROUND('[2]Data Sheet 0'!E161/SUM('[2]Data Sheet 0'!D161:E161),3)</f>
        <v>0.53300000000000003</v>
      </c>
      <c r="D151" s="2">
        <f>ROUND('[2]Data Sheet 0'!E161,-3)</f>
        <v>111000</v>
      </c>
    </row>
    <row r="152" spans="1:4" x14ac:dyDescent="0.3">
      <c r="A152" s="5">
        <f>DATE(MID('[2]Data Sheet 0'!C162,FIND(" ",'[2]Data Sheet 0'!C162)+1,4), MONTH(1&amp;LEFT('[2]Data Sheet 0'!C162,FIND(" ",'[2]Data Sheet 0'!C162))), 1)</f>
        <v>45689</v>
      </c>
      <c r="B152" s="2" t="str">
        <f>IF('[2]Data Sheet 0'!B162=0,B151,'[2]Data Sheet 0'!B162)</f>
        <v>North West</v>
      </c>
      <c r="C152" s="3">
        <f>ROUND('[2]Data Sheet 0'!E162/SUM('[2]Data Sheet 0'!D162:E162),3)</f>
        <v>0.54</v>
      </c>
      <c r="D152" s="2">
        <f>ROUND('[2]Data Sheet 0'!E162,-3)</f>
        <v>114000</v>
      </c>
    </row>
    <row r="153" spans="1:4" x14ac:dyDescent="0.3">
      <c r="A153" s="5">
        <f>DATE(MID('[2]Data Sheet 0'!C163,FIND(" ",'[2]Data Sheet 0'!C163)+1,4), MONTH(1&amp;LEFT('[2]Data Sheet 0'!C163,FIND(" ",'[2]Data Sheet 0'!C163))), 1)</f>
        <v>45717</v>
      </c>
      <c r="B153" s="2" t="str">
        <f>IF('[2]Data Sheet 0'!B163=0,B152,'[2]Data Sheet 0'!B163)</f>
        <v>North West</v>
      </c>
      <c r="C153" s="3">
        <f>ROUND('[2]Data Sheet 0'!E163/SUM('[2]Data Sheet 0'!D163:E163),3)</f>
        <v>0.54600000000000004</v>
      </c>
      <c r="D153" s="2">
        <f>ROUND('[2]Data Sheet 0'!E163,-3)</f>
        <v>116000</v>
      </c>
    </row>
    <row r="154" spans="1:4" x14ac:dyDescent="0.3">
      <c r="A154" s="5">
        <f>DATE(MID('[2]Data Sheet 0'!C164,FIND(" ",'[2]Data Sheet 0'!C164)+1,4), MONTH(1&amp;LEFT('[2]Data Sheet 0'!C164,FIND(" ",'[2]Data Sheet 0'!C164))), 1)</f>
        <v>45748</v>
      </c>
      <c r="B154" s="2" t="str">
        <f>IF('[2]Data Sheet 0'!B164=0,B153,'[2]Data Sheet 0'!B164)</f>
        <v>North West</v>
      </c>
      <c r="C154" s="3">
        <f>ROUND('[2]Data Sheet 0'!E164/SUM('[2]Data Sheet 0'!D164:E164),3)</f>
        <v>0.55300000000000005</v>
      </c>
      <c r="D154" s="2">
        <f>ROUND('[2]Data Sheet 0'!E164,-3)</f>
        <v>118000</v>
      </c>
    </row>
    <row r="155" spans="1:4" x14ac:dyDescent="0.3">
      <c r="A155" s="5">
        <f>DATE(MID('[2]Data Sheet 0'!C165,FIND(" ",'[2]Data Sheet 0'!C165)+1,4), MONTH(1&amp;LEFT('[2]Data Sheet 0'!C165,FIND(" ",'[2]Data Sheet 0'!C165))), 1)</f>
        <v>45778</v>
      </c>
      <c r="B155" s="2" t="str">
        <f>IF('[2]Data Sheet 0'!B165=0,B154,'[2]Data Sheet 0'!B165)</f>
        <v>North West</v>
      </c>
      <c r="C155" s="3">
        <f>ROUND('[2]Data Sheet 0'!E165/SUM('[2]Data Sheet 0'!D165:E165),3)</f>
        <v>0.55900000000000005</v>
      </c>
      <c r="D155" s="2">
        <f>ROUND('[2]Data Sheet 0'!E165,-3)</f>
        <v>120000</v>
      </c>
    </row>
    <row r="156" spans="1:4" x14ac:dyDescent="0.3">
      <c r="A156" s="5">
        <f>DATE(MID('[2]Data Sheet 0'!C166,FIND(" ",'[2]Data Sheet 0'!C166)+1,4), MONTH(1&amp;LEFT('[2]Data Sheet 0'!C166,FIND(" ",'[2]Data Sheet 0'!C166))), 1)</f>
        <v>45809</v>
      </c>
      <c r="B156" s="2" t="str">
        <f>IF('[2]Data Sheet 0'!B166=0,B155,'[2]Data Sheet 0'!B166)</f>
        <v>North West</v>
      </c>
      <c r="C156" s="3">
        <f>ROUND('[2]Data Sheet 0'!E166/SUM('[2]Data Sheet 0'!D166:E166),3)</f>
        <v>0.56599999999999995</v>
      </c>
      <c r="D156" s="2">
        <f>ROUND('[2]Data Sheet 0'!E166,-3)</f>
        <v>123000</v>
      </c>
    </row>
    <row r="157" spans="1:4" x14ac:dyDescent="0.3">
      <c r="A157" s="5">
        <f>DATE(MID('[2]Data Sheet 0'!C167,FIND(" ",'[2]Data Sheet 0'!C167)+1,4), MONTH(1&amp;LEFT('[2]Data Sheet 0'!C167,FIND(" ",'[2]Data Sheet 0'!C167))), 1)</f>
        <v>45839</v>
      </c>
      <c r="B157" s="2" t="str">
        <f>IF('[2]Data Sheet 0'!B167=0,B156,'[2]Data Sheet 0'!B167)</f>
        <v>North West</v>
      </c>
      <c r="C157" s="3">
        <f>ROUND('[2]Data Sheet 0'!E167/SUM('[2]Data Sheet 0'!D167:E167),3)</f>
        <v>0.57199999999999995</v>
      </c>
      <c r="D157" s="2">
        <f>ROUND('[2]Data Sheet 0'!E167,-3)</f>
        <v>125000</v>
      </c>
    </row>
    <row r="158" spans="1:4" x14ac:dyDescent="0.3">
      <c r="A158" s="5">
        <f>DATE(MID('[2]Data Sheet 0'!C168,FIND(" ",'[2]Data Sheet 0'!C168)+1,4), MONTH(1&amp;LEFT('[2]Data Sheet 0'!C168,FIND(" ",'[2]Data Sheet 0'!C168))), 1)</f>
        <v>45870</v>
      </c>
      <c r="B158" s="2" t="str">
        <f>IF('[2]Data Sheet 0'!B168=0,B157,'[2]Data Sheet 0'!B168)</f>
        <v>North West</v>
      </c>
      <c r="C158" s="3">
        <f>ROUND('[2]Data Sheet 0'!E168/SUM('[2]Data Sheet 0'!D168:E168),3)</f>
        <v>0.57699999999999996</v>
      </c>
      <c r="D158" s="2">
        <f>ROUND('[2]Data Sheet 0'!E168,-3)</f>
        <v>127000</v>
      </c>
    </row>
    <row r="159" spans="1:4" x14ac:dyDescent="0.3">
      <c r="A159" s="5">
        <f>DATE(MID('[2]Data Sheet 0'!C169,FIND(" ",'[2]Data Sheet 0'!C169)+1,4), MONTH(1&amp;LEFT('[2]Data Sheet 0'!C169,FIND(" ",'[2]Data Sheet 0'!C169))), 1)</f>
        <v>45901</v>
      </c>
      <c r="B159" s="2" t="str">
        <f>IF('[2]Data Sheet 0'!B169=0,B158,'[2]Data Sheet 0'!B169)</f>
        <v>North West</v>
      </c>
      <c r="C159" s="3">
        <f>ROUND('[2]Data Sheet 0'!E169/SUM('[2]Data Sheet 0'!D169:E169),3)</f>
        <v>0.58199999999999996</v>
      </c>
      <c r="D159" s="2">
        <f>ROUND('[2]Data Sheet 0'!E169,-3)</f>
        <v>128000</v>
      </c>
    </row>
    <row r="160" spans="1:4" x14ac:dyDescent="0.3">
      <c r="A160" s="5">
        <f>DATE(MID('[2]Data Sheet 0'!C170,FIND(" ",'[2]Data Sheet 0'!C170)+1,4), MONTH(1&amp;LEFT('[2]Data Sheet 0'!C170,FIND(" ",'[2]Data Sheet 0'!C170))), 1)</f>
        <v>45931</v>
      </c>
      <c r="B160" s="2" t="str">
        <f>IF('[2]Data Sheet 0'!B170=0,B159,'[2]Data Sheet 0'!B170)</f>
        <v>North West</v>
      </c>
      <c r="C160" s="3">
        <f>ROUND('[2]Data Sheet 0'!E170/SUM('[2]Data Sheet 0'!D170:E170),3)</f>
        <v>0.58599999999999997</v>
      </c>
      <c r="D160" s="2">
        <f>ROUND('[2]Data Sheet 0'!E170,-3)</f>
        <v>130000</v>
      </c>
    </row>
    <row r="161" spans="1:4" x14ac:dyDescent="0.3">
      <c r="A161" s="5">
        <f>DATE(MID('[2]Data Sheet 0'!C171,FIND(" ",'[2]Data Sheet 0'!C171)+1,4), MONTH(1&amp;LEFT('[2]Data Sheet 0'!C171,FIND(" ",'[2]Data Sheet 0'!C171))), 1)</f>
        <v>45962</v>
      </c>
      <c r="B161" s="2" t="str">
        <f>IF('[2]Data Sheet 0'!B171=0,B160,'[2]Data Sheet 0'!B171)</f>
        <v>North West</v>
      </c>
      <c r="C161" s="3">
        <f>ROUND('[2]Data Sheet 0'!E171/SUM('[2]Data Sheet 0'!D171:E171),3)</f>
        <v>0.59199999999999997</v>
      </c>
      <c r="D161" s="2">
        <f>ROUND('[2]Data Sheet 0'!E171,-3)</f>
        <v>131000</v>
      </c>
    </row>
    <row r="162" spans="1:4" x14ac:dyDescent="0.3">
      <c r="A162" s="5">
        <f>DATE(MID('[2]Data Sheet 0'!C172,FIND(" ",'[2]Data Sheet 0'!C172)+1,4), MONTH(1&amp;LEFT('[2]Data Sheet 0'!C172,FIND(" ",'[2]Data Sheet 0'!C172))), 1)</f>
        <v>43556</v>
      </c>
      <c r="B162" s="2" t="str">
        <f>IF('[2]Data Sheet 0'!B172=0,B161,'[2]Data Sheet 0'!B172)</f>
        <v>Yorkshire and The Humber</v>
      </c>
      <c r="C162" s="3">
        <f>ROUND('[2]Data Sheet 0'!E172/SUM('[2]Data Sheet 0'!D172:E172),3)</f>
        <v>0.72099999999999997</v>
      </c>
      <c r="D162" s="2">
        <f>ROUND('[2]Data Sheet 0'!E172,-3)</f>
        <v>34000</v>
      </c>
    </row>
    <row r="163" spans="1:4" x14ac:dyDescent="0.3">
      <c r="A163" s="5">
        <f>DATE(MID('[2]Data Sheet 0'!C173,FIND(" ",'[2]Data Sheet 0'!C173)+1,4), MONTH(1&amp;LEFT('[2]Data Sheet 0'!C173,FIND(" ",'[2]Data Sheet 0'!C173))), 1)</f>
        <v>43586</v>
      </c>
      <c r="B163" s="2" t="str">
        <f>IF('[2]Data Sheet 0'!B173=0,B162,'[2]Data Sheet 0'!B173)</f>
        <v>Yorkshire and The Humber</v>
      </c>
      <c r="C163" s="3">
        <f>ROUND('[2]Data Sheet 0'!E173/SUM('[2]Data Sheet 0'!D173:E173),3)</f>
        <v>0.71699999999999997</v>
      </c>
      <c r="D163" s="2">
        <f>ROUND('[2]Data Sheet 0'!E173,-3)</f>
        <v>35000</v>
      </c>
    </row>
    <row r="164" spans="1:4" x14ac:dyDescent="0.3">
      <c r="A164" s="5">
        <f>DATE(MID('[2]Data Sheet 0'!C174,FIND(" ",'[2]Data Sheet 0'!C174)+1,4), MONTH(1&amp;LEFT('[2]Data Sheet 0'!C174,FIND(" ",'[2]Data Sheet 0'!C174))), 1)</f>
        <v>43617</v>
      </c>
      <c r="B164" s="2" t="str">
        <f>IF('[2]Data Sheet 0'!B174=0,B163,'[2]Data Sheet 0'!B174)</f>
        <v>Yorkshire and The Humber</v>
      </c>
      <c r="C164" s="3">
        <f>ROUND('[2]Data Sheet 0'!E174/SUM('[2]Data Sheet 0'!D174:E174),3)</f>
        <v>0.71699999999999997</v>
      </c>
      <c r="D164" s="2">
        <f>ROUND('[2]Data Sheet 0'!E174,-3)</f>
        <v>37000</v>
      </c>
    </row>
    <row r="165" spans="1:4" x14ac:dyDescent="0.3">
      <c r="A165" s="5">
        <f>DATE(MID('[2]Data Sheet 0'!C175,FIND(" ",'[2]Data Sheet 0'!C175)+1,4), MONTH(1&amp;LEFT('[2]Data Sheet 0'!C175,FIND(" ",'[2]Data Sheet 0'!C175))), 1)</f>
        <v>43647</v>
      </c>
      <c r="B165" s="2" t="str">
        <f>IF('[2]Data Sheet 0'!B175=0,B164,'[2]Data Sheet 0'!B175)</f>
        <v>Yorkshire and The Humber</v>
      </c>
      <c r="C165" s="3">
        <f>ROUND('[2]Data Sheet 0'!E175/SUM('[2]Data Sheet 0'!D175:E175),3)</f>
        <v>0.71499999999999997</v>
      </c>
      <c r="D165" s="2">
        <f>ROUND('[2]Data Sheet 0'!E175,-3)</f>
        <v>39000</v>
      </c>
    </row>
    <row r="166" spans="1:4" x14ac:dyDescent="0.3">
      <c r="A166" s="5">
        <f>DATE(MID('[2]Data Sheet 0'!C176,FIND(" ",'[2]Data Sheet 0'!C176)+1,4), MONTH(1&amp;LEFT('[2]Data Sheet 0'!C176,FIND(" ",'[2]Data Sheet 0'!C176))), 1)</f>
        <v>43678</v>
      </c>
      <c r="B166" s="2" t="str">
        <f>IF('[2]Data Sheet 0'!B176=0,B165,'[2]Data Sheet 0'!B176)</f>
        <v>Yorkshire and The Humber</v>
      </c>
      <c r="C166" s="3">
        <f>ROUND('[2]Data Sheet 0'!E176/SUM('[2]Data Sheet 0'!D176:E176),3)</f>
        <v>0.71399999999999997</v>
      </c>
      <c r="D166" s="2">
        <f>ROUND('[2]Data Sheet 0'!E176,-3)</f>
        <v>40000</v>
      </c>
    </row>
    <row r="167" spans="1:4" x14ac:dyDescent="0.3">
      <c r="A167" s="5">
        <f>DATE(MID('[2]Data Sheet 0'!C177,FIND(" ",'[2]Data Sheet 0'!C177)+1,4), MONTH(1&amp;LEFT('[2]Data Sheet 0'!C177,FIND(" ",'[2]Data Sheet 0'!C177))), 1)</f>
        <v>43709</v>
      </c>
      <c r="B167" s="2" t="str">
        <f>IF('[2]Data Sheet 0'!B177=0,B166,'[2]Data Sheet 0'!B177)</f>
        <v>Yorkshire and The Humber</v>
      </c>
      <c r="C167" s="3">
        <f>ROUND('[2]Data Sheet 0'!E177/SUM('[2]Data Sheet 0'!D177:E177),3)</f>
        <v>0.71499999999999997</v>
      </c>
      <c r="D167" s="2">
        <f>ROUND('[2]Data Sheet 0'!E177,-3)</f>
        <v>42000</v>
      </c>
    </row>
    <row r="168" spans="1:4" x14ac:dyDescent="0.3">
      <c r="A168" s="5">
        <f>DATE(MID('[2]Data Sheet 0'!C178,FIND(" ",'[2]Data Sheet 0'!C178)+1,4), MONTH(1&amp;LEFT('[2]Data Sheet 0'!C178,FIND(" ",'[2]Data Sheet 0'!C178))), 1)</f>
        <v>43739</v>
      </c>
      <c r="B168" s="2" t="str">
        <f>IF('[2]Data Sheet 0'!B178=0,B167,'[2]Data Sheet 0'!B178)</f>
        <v>Yorkshire and The Humber</v>
      </c>
      <c r="C168" s="3">
        <f>ROUND('[2]Data Sheet 0'!E178/SUM('[2]Data Sheet 0'!D178:E178),3)</f>
        <v>0.71599999999999997</v>
      </c>
      <c r="D168" s="2">
        <f>ROUND('[2]Data Sheet 0'!E178,-3)</f>
        <v>44000</v>
      </c>
    </row>
    <row r="169" spans="1:4" x14ac:dyDescent="0.3">
      <c r="A169" s="5">
        <f>DATE(MID('[2]Data Sheet 0'!C179,FIND(" ",'[2]Data Sheet 0'!C179)+1,4), MONTH(1&amp;LEFT('[2]Data Sheet 0'!C179,FIND(" ",'[2]Data Sheet 0'!C179))), 1)</f>
        <v>43770</v>
      </c>
      <c r="B169" s="2" t="str">
        <f>IF('[2]Data Sheet 0'!B179=0,B168,'[2]Data Sheet 0'!B179)</f>
        <v>Yorkshire and The Humber</v>
      </c>
      <c r="C169" s="3">
        <f>ROUND('[2]Data Sheet 0'!E179/SUM('[2]Data Sheet 0'!D179:E179),3)</f>
        <v>0.71399999999999997</v>
      </c>
      <c r="D169" s="2">
        <f>ROUND('[2]Data Sheet 0'!E179,-3)</f>
        <v>46000</v>
      </c>
    </row>
    <row r="170" spans="1:4" x14ac:dyDescent="0.3">
      <c r="A170" s="5">
        <f>DATE(MID('[2]Data Sheet 0'!C180,FIND(" ",'[2]Data Sheet 0'!C180)+1,4), MONTH(1&amp;LEFT('[2]Data Sheet 0'!C180,FIND(" ",'[2]Data Sheet 0'!C180))), 1)</f>
        <v>43800</v>
      </c>
      <c r="B170" s="2" t="str">
        <f>IF('[2]Data Sheet 0'!B180=0,B169,'[2]Data Sheet 0'!B180)</f>
        <v>Yorkshire and The Humber</v>
      </c>
      <c r="C170" s="3">
        <f>ROUND('[2]Data Sheet 0'!E180/SUM('[2]Data Sheet 0'!D180:E180),3)</f>
        <v>0.71499999999999997</v>
      </c>
      <c r="D170" s="2">
        <f>ROUND('[2]Data Sheet 0'!E180,-3)</f>
        <v>48000</v>
      </c>
    </row>
    <row r="171" spans="1:4" x14ac:dyDescent="0.3">
      <c r="A171" s="5">
        <f>DATE(MID('[2]Data Sheet 0'!C181,FIND(" ",'[2]Data Sheet 0'!C181)+1,4), MONTH(1&amp;LEFT('[2]Data Sheet 0'!C181,FIND(" ",'[2]Data Sheet 0'!C181))), 1)</f>
        <v>43831</v>
      </c>
      <c r="B171" s="2" t="str">
        <f>IF('[2]Data Sheet 0'!B181=0,B170,'[2]Data Sheet 0'!B181)</f>
        <v>Yorkshire and The Humber</v>
      </c>
      <c r="C171" s="3">
        <f>ROUND('[2]Data Sheet 0'!E181/SUM('[2]Data Sheet 0'!D181:E181),3)</f>
        <v>0.71499999999999997</v>
      </c>
      <c r="D171" s="2">
        <f>ROUND('[2]Data Sheet 0'!E181,-3)</f>
        <v>49000</v>
      </c>
    </row>
    <row r="172" spans="1:4" x14ac:dyDescent="0.3">
      <c r="A172" s="5">
        <f>DATE(MID('[2]Data Sheet 0'!C182,FIND(" ",'[2]Data Sheet 0'!C182)+1,4), MONTH(1&amp;LEFT('[2]Data Sheet 0'!C182,FIND(" ",'[2]Data Sheet 0'!C182))), 1)</f>
        <v>43862</v>
      </c>
      <c r="B172" s="2" t="str">
        <f>IF('[2]Data Sheet 0'!B182=0,B171,'[2]Data Sheet 0'!B182)</f>
        <v>Yorkshire and The Humber</v>
      </c>
      <c r="C172" s="3">
        <f>ROUND('[2]Data Sheet 0'!E182/SUM('[2]Data Sheet 0'!D182:E182),3)</f>
        <v>0.71699999999999997</v>
      </c>
      <c r="D172" s="2">
        <f>ROUND('[2]Data Sheet 0'!E182,-3)</f>
        <v>52000</v>
      </c>
    </row>
    <row r="173" spans="1:4" x14ac:dyDescent="0.3">
      <c r="A173" s="5">
        <f>DATE(MID('[2]Data Sheet 0'!C183,FIND(" ",'[2]Data Sheet 0'!C183)+1,4), MONTH(1&amp;LEFT('[2]Data Sheet 0'!C183,FIND(" ",'[2]Data Sheet 0'!C183))), 1)</f>
        <v>43891</v>
      </c>
      <c r="B173" s="2" t="str">
        <f>IF('[2]Data Sheet 0'!B183=0,B172,'[2]Data Sheet 0'!B183)</f>
        <v>Yorkshire and The Humber</v>
      </c>
      <c r="C173" s="3">
        <f>ROUND('[2]Data Sheet 0'!E183/SUM('[2]Data Sheet 0'!D183:E183),3)</f>
        <v>0.69299999999999995</v>
      </c>
      <c r="D173" s="2">
        <f>ROUND('[2]Data Sheet 0'!E183,-3)</f>
        <v>52000</v>
      </c>
    </row>
    <row r="174" spans="1:4" x14ac:dyDescent="0.3">
      <c r="A174" s="5">
        <f>DATE(MID('[2]Data Sheet 0'!C184,FIND(" ",'[2]Data Sheet 0'!C184)+1,4), MONTH(1&amp;LEFT('[2]Data Sheet 0'!C184,FIND(" ",'[2]Data Sheet 0'!C184))), 1)</f>
        <v>43922</v>
      </c>
      <c r="B174" s="2" t="str">
        <f>IF('[2]Data Sheet 0'!B184=0,B173,'[2]Data Sheet 0'!B184)</f>
        <v>Yorkshire and The Humber</v>
      </c>
      <c r="C174" s="3">
        <f>ROUND('[2]Data Sheet 0'!E184/SUM('[2]Data Sheet 0'!D184:E184),3)</f>
        <v>0.623</v>
      </c>
      <c r="D174" s="2">
        <f>ROUND('[2]Data Sheet 0'!E184,-3)</f>
        <v>60000</v>
      </c>
    </row>
    <row r="175" spans="1:4" x14ac:dyDescent="0.3">
      <c r="A175" s="5">
        <f>DATE(MID('[2]Data Sheet 0'!C185,FIND(" ",'[2]Data Sheet 0'!C185)+1,4), MONTH(1&amp;LEFT('[2]Data Sheet 0'!C185,FIND(" ",'[2]Data Sheet 0'!C185))), 1)</f>
        <v>43952</v>
      </c>
      <c r="B175" s="2" t="str">
        <f>IF('[2]Data Sheet 0'!B185=0,B174,'[2]Data Sheet 0'!B185)</f>
        <v>Yorkshire and The Humber</v>
      </c>
      <c r="C175" s="3">
        <f>ROUND('[2]Data Sheet 0'!E185/SUM('[2]Data Sheet 0'!D185:E185),3)</f>
        <v>0.629</v>
      </c>
      <c r="D175" s="2">
        <f>ROUND('[2]Data Sheet 0'!E185,-3)</f>
        <v>66000</v>
      </c>
    </row>
    <row r="176" spans="1:4" x14ac:dyDescent="0.3">
      <c r="A176" s="5">
        <f>DATE(MID('[2]Data Sheet 0'!C186,FIND(" ",'[2]Data Sheet 0'!C186)+1,4), MONTH(1&amp;LEFT('[2]Data Sheet 0'!C186,FIND(" ",'[2]Data Sheet 0'!C186))), 1)</f>
        <v>43983</v>
      </c>
      <c r="B176" s="2" t="str">
        <f>IF('[2]Data Sheet 0'!B186=0,B175,'[2]Data Sheet 0'!B186)</f>
        <v>Yorkshire and The Humber</v>
      </c>
      <c r="C176" s="3">
        <f>ROUND('[2]Data Sheet 0'!E186/SUM('[2]Data Sheet 0'!D186:E186),3)</f>
        <v>0.63200000000000001</v>
      </c>
      <c r="D176" s="2">
        <f>ROUND('[2]Data Sheet 0'!E186,-3)</f>
        <v>69000</v>
      </c>
    </row>
    <row r="177" spans="1:4" x14ac:dyDescent="0.3">
      <c r="A177" s="5">
        <f>DATE(MID('[2]Data Sheet 0'!C187,FIND(" ",'[2]Data Sheet 0'!C187)+1,4), MONTH(1&amp;LEFT('[2]Data Sheet 0'!C187,FIND(" ",'[2]Data Sheet 0'!C187))), 1)</f>
        <v>44013</v>
      </c>
      <c r="B177" s="2" t="str">
        <f>IF('[2]Data Sheet 0'!B187=0,B176,'[2]Data Sheet 0'!B187)</f>
        <v>Yorkshire and The Humber</v>
      </c>
      <c r="C177" s="3">
        <f>ROUND('[2]Data Sheet 0'!E187/SUM('[2]Data Sheet 0'!D187:E187),3)</f>
        <v>0.63400000000000001</v>
      </c>
      <c r="D177" s="2">
        <f>ROUND('[2]Data Sheet 0'!E187,-3)</f>
        <v>71000</v>
      </c>
    </row>
    <row r="178" spans="1:4" x14ac:dyDescent="0.3">
      <c r="A178" s="5">
        <f>DATE(MID('[2]Data Sheet 0'!C188,FIND(" ",'[2]Data Sheet 0'!C188)+1,4), MONTH(1&amp;LEFT('[2]Data Sheet 0'!C188,FIND(" ",'[2]Data Sheet 0'!C188))), 1)</f>
        <v>44044</v>
      </c>
      <c r="B178" s="2" t="str">
        <f>IF('[2]Data Sheet 0'!B188=0,B177,'[2]Data Sheet 0'!B188)</f>
        <v>Yorkshire and The Humber</v>
      </c>
      <c r="C178" s="3">
        <f>ROUND('[2]Data Sheet 0'!E188/SUM('[2]Data Sheet 0'!D188:E188),3)</f>
        <v>0.63500000000000001</v>
      </c>
      <c r="D178" s="2">
        <f>ROUND('[2]Data Sheet 0'!E188,-3)</f>
        <v>73000</v>
      </c>
    </row>
    <row r="179" spans="1:4" x14ac:dyDescent="0.3">
      <c r="A179" s="5">
        <f>DATE(MID('[2]Data Sheet 0'!C189,FIND(" ",'[2]Data Sheet 0'!C189)+1,4), MONTH(1&amp;LEFT('[2]Data Sheet 0'!C189,FIND(" ",'[2]Data Sheet 0'!C189))), 1)</f>
        <v>44075</v>
      </c>
      <c r="B179" s="2" t="str">
        <f>IF('[2]Data Sheet 0'!B189=0,B178,'[2]Data Sheet 0'!B189)</f>
        <v>Yorkshire and The Humber</v>
      </c>
      <c r="C179" s="3">
        <f>ROUND('[2]Data Sheet 0'!E189/SUM('[2]Data Sheet 0'!D189:E189),3)</f>
        <v>0.63800000000000001</v>
      </c>
      <c r="D179" s="2">
        <f>ROUND('[2]Data Sheet 0'!E189,-3)</f>
        <v>74000</v>
      </c>
    </row>
    <row r="180" spans="1:4" x14ac:dyDescent="0.3">
      <c r="A180" s="5">
        <f>DATE(MID('[2]Data Sheet 0'!C190,FIND(" ",'[2]Data Sheet 0'!C190)+1,4), MONTH(1&amp;LEFT('[2]Data Sheet 0'!C190,FIND(" ",'[2]Data Sheet 0'!C190))), 1)</f>
        <v>44105</v>
      </c>
      <c r="B180" s="2" t="str">
        <f>IF('[2]Data Sheet 0'!B190=0,B179,'[2]Data Sheet 0'!B190)</f>
        <v>Yorkshire and The Humber</v>
      </c>
      <c r="C180" s="3">
        <f>ROUND('[2]Data Sheet 0'!E190/SUM('[2]Data Sheet 0'!D190:E190),3)</f>
        <v>0.64</v>
      </c>
      <c r="D180" s="2">
        <f>ROUND('[2]Data Sheet 0'!E190,-3)</f>
        <v>76000</v>
      </c>
    </row>
    <row r="181" spans="1:4" x14ac:dyDescent="0.3">
      <c r="A181" s="5">
        <f>DATE(MID('[2]Data Sheet 0'!C191,FIND(" ",'[2]Data Sheet 0'!C191)+1,4), MONTH(1&amp;LEFT('[2]Data Sheet 0'!C191,FIND(" ",'[2]Data Sheet 0'!C191))), 1)</f>
        <v>44136</v>
      </c>
      <c r="B181" s="2" t="str">
        <f>IF('[2]Data Sheet 0'!B191=0,B180,'[2]Data Sheet 0'!B191)</f>
        <v>Yorkshire and The Humber</v>
      </c>
      <c r="C181" s="3">
        <f>ROUND('[2]Data Sheet 0'!E191/SUM('[2]Data Sheet 0'!D191:E191),3)</f>
        <v>0.64300000000000002</v>
      </c>
      <c r="D181" s="2">
        <f>ROUND('[2]Data Sheet 0'!E191,-3)</f>
        <v>78000</v>
      </c>
    </row>
    <row r="182" spans="1:4" x14ac:dyDescent="0.3">
      <c r="A182" s="5">
        <f>DATE(MID('[2]Data Sheet 0'!C192,FIND(" ",'[2]Data Sheet 0'!C192)+1,4), MONTH(1&amp;LEFT('[2]Data Sheet 0'!C192,FIND(" ",'[2]Data Sheet 0'!C192))), 1)</f>
        <v>44166</v>
      </c>
      <c r="B182" s="2" t="str">
        <f>IF('[2]Data Sheet 0'!B192=0,B181,'[2]Data Sheet 0'!B192)</f>
        <v>Yorkshire and The Humber</v>
      </c>
      <c r="C182" s="3">
        <f>ROUND('[2]Data Sheet 0'!E192/SUM('[2]Data Sheet 0'!D192:E192),3)</f>
        <v>0.64500000000000002</v>
      </c>
      <c r="D182" s="2">
        <f>ROUND('[2]Data Sheet 0'!E192,-3)</f>
        <v>79000</v>
      </c>
    </row>
    <row r="183" spans="1:4" x14ac:dyDescent="0.3">
      <c r="A183" s="5">
        <f>DATE(MID('[2]Data Sheet 0'!C193,FIND(" ",'[2]Data Sheet 0'!C193)+1,4), MONTH(1&amp;LEFT('[2]Data Sheet 0'!C193,FIND(" ",'[2]Data Sheet 0'!C193))), 1)</f>
        <v>44197</v>
      </c>
      <c r="B183" s="2" t="str">
        <f>IF('[2]Data Sheet 0'!B193=0,B182,'[2]Data Sheet 0'!B193)</f>
        <v>Yorkshire and The Humber</v>
      </c>
      <c r="C183" s="3">
        <f>ROUND('[2]Data Sheet 0'!E193/SUM('[2]Data Sheet 0'!D193:E193),3)</f>
        <v>0.64700000000000002</v>
      </c>
      <c r="D183" s="2">
        <f>ROUND('[2]Data Sheet 0'!E193,-3)</f>
        <v>81000</v>
      </c>
    </row>
    <row r="184" spans="1:4" x14ac:dyDescent="0.3">
      <c r="A184" s="5">
        <f>DATE(MID('[2]Data Sheet 0'!C194,FIND(" ",'[2]Data Sheet 0'!C194)+1,4), MONTH(1&amp;LEFT('[2]Data Sheet 0'!C194,FIND(" ",'[2]Data Sheet 0'!C194))), 1)</f>
        <v>44228</v>
      </c>
      <c r="B184" s="2" t="str">
        <f>IF('[2]Data Sheet 0'!B194=0,B183,'[2]Data Sheet 0'!B194)</f>
        <v>Yorkshire and The Humber</v>
      </c>
      <c r="C184" s="3">
        <f>ROUND('[2]Data Sheet 0'!E194/SUM('[2]Data Sheet 0'!D194:E194),3)</f>
        <v>0.64800000000000002</v>
      </c>
      <c r="D184" s="2">
        <f>ROUND('[2]Data Sheet 0'!E194,-3)</f>
        <v>82000</v>
      </c>
    </row>
    <row r="185" spans="1:4" x14ac:dyDescent="0.3">
      <c r="A185" s="5">
        <f>DATE(MID('[2]Data Sheet 0'!C195,FIND(" ",'[2]Data Sheet 0'!C195)+1,4), MONTH(1&amp;LEFT('[2]Data Sheet 0'!C195,FIND(" ",'[2]Data Sheet 0'!C195))), 1)</f>
        <v>44256</v>
      </c>
      <c r="B185" s="2" t="str">
        <f>IF('[2]Data Sheet 0'!B195=0,B184,'[2]Data Sheet 0'!B195)</f>
        <v>Yorkshire and The Humber</v>
      </c>
      <c r="C185" s="3">
        <f>ROUND('[2]Data Sheet 0'!E195/SUM('[2]Data Sheet 0'!D195:E195),3)</f>
        <v>0.64900000000000002</v>
      </c>
      <c r="D185" s="2">
        <f>ROUND('[2]Data Sheet 0'!E195,-3)</f>
        <v>82000</v>
      </c>
    </row>
    <row r="186" spans="1:4" x14ac:dyDescent="0.3">
      <c r="A186" s="5">
        <f>DATE(MID('[2]Data Sheet 0'!C196,FIND(" ",'[2]Data Sheet 0'!C196)+1,4), MONTH(1&amp;LEFT('[2]Data Sheet 0'!C196,FIND(" ",'[2]Data Sheet 0'!C196))), 1)</f>
        <v>44287</v>
      </c>
      <c r="B186" s="2" t="str">
        <f>IF('[2]Data Sheet 0'!B196=0,B185,'[2]Data Sheet 0'!B196)</f>
        <v>Yorkshire and The Humber</v>
      </c>
      <c r="C186" s="3">
        <f>ROUND('[2]Data Sheet 0'!E196/SUM('[2]Data Sheet 0'!D196:E196),3)</f>
        <v>0.65100000000000002</v>
      </c>
      <c r="D186" s="2">
        <f>ROUND('[2]Data Sheet 0'!E196,-3)</f>
        <v>83000</v>
      </c>
    </row>
    <row r="187" spans="1:4" x14ac:dyDescent="0.3">
      <c r="A187" s="5">
        <f>DATE(MID('[2]Data Sheet 0'!C197,FIND(" ",'[2]Data Sheet 0'!C197)+1,4), MONTH(1&amp;LEFT('[2]Data Sheet 0'!C197,FIND(" ",'[2]Data Sheet 0'!C197))), 1)</f>
        <v>44317</v>
      </c>
      <c r="B187" s="2" t="str">
        <f>IF('[2]Data Sheet 0'!B197=0,B186,'[2]Data Sheet 0'!B197)</f>
        <v>Yorkshire and The Humber</v>
      </c>
      <c r="C187" s="3">
        <f>ROUND('[2]Data Sheet 0'!E197/SUM('[2]Data Sheet 0'!D197:E197),3)</f>
        <v>0.65100000000000002</v>
      </c>
      <c r="D187" s="2">
        <f>ROUND('[2]Data Sheet 0'!E197,-3)</f>
        <v>83000</v>
      </c>
    </row>
    <row r="188" spans="1:4" x14ac:dyDescent="0.3">
      <c r="A188" s="5">
        <f>DATE(MID('[2]Data Sheet 0'!C198,FIND(" ",'[2]Data Sheet 0'!C198)+1,4), MONTH(1&amp;LEFT('[2]Data Sheet 0'!C198,FIND(" ",'[2]Data Sheet 0'!C198))), 1)</f>
        <v>44348</v>
      </c>
      <c r="B188" s="2" t="str">
        <f>IF('[2]Data Sheet 0'!B198=0,B187,'[2]Data Sheet 0'!B198)</f>
        <v>Yorkshire and The Humber</v>
      </c>
      <c r="C188" s="3">
        <f>ROUND('[2]Data Sheet 0'!E198/SUM('[2]Data Sheet 0'!D198:E198),3)</f>
        <v>0.65200000000000002</v>
      </c>
      <c r="D188" s="2">
        <f>ROUND('[2]Data Sheet 0'!E198,-3)</f>
        <v>83000</v>
      </c>
    </row>
    <row r="189" spans="1:4" x14ac:dyDescent="0.3">
      <c r="A189" s="5">
        <f>DATE(MID('[2]Data Sheet 0'!C199,FIND(" ",'[2]Data Sheet 0'!C199)+1,4), MONTH(1&amp;LEFT('[2]Data Sheet 0'!C199,FIND(" ",'[2]Data Sheet 0'!C199))), 1)</f>
        <v>44378</v>
      </c>
      <c r="B189" s="2" t="str">
        <f>IF('[2]Data Sheet 0'!B199=0,B188,'[2]Data Sheet 0'!B199)</f>
        <v>Yorkshire and The Humber</v>
      </c>
      <c r="C189" s="3">
        <f>ROUND('[2]Data Sheet 0'!E199/SUM('[2]Data Sheet 0'!D199:E199),3)</f>
        <v>0.65300000000000002</v>
      </c>
      <c r="D189" s="2">
        <f>ROUND('[2]Data Sheet 0'!E199,-3)</f>
        <v>83000</v>
      </c>
    </row>
    <row r="190" spans="1:4" x14ac:dyDescent="0.3">
      <c r="A190" s="5">
        <f>DATE(MID('[2]Data Sheet 0'!C200,FIND(" ",'[2]Data Sheet 0'!C200)+1,4), MONTH(1&amp;LEFT('[2]Data Sheet 0'!C200,FIND(" ",'[2]Data Sheet 0'!C200))), 1)</f>
        <v>44409</v>
      </c>
      <c r="B190" s="2" t="str">
        <f>IF('[2]Data Sheet 0'!B200=0,B189,'[2]Data Sheet 0'!B200)</f>
        <v>Yorkshire and The Humber</v>
      </c>
      <c r="C190" s="3">
        <f>ROUND('[2]Data Sheet 0'!E200/SUM('[2]Data Sheet 0'!D200:E200),3)</f>
        <v>0.65400000000000003</v>
      </c>
      <c r="D190" s="2">
        <f>ROUND('[2]Data Sheet 0'!E200,-3)</f>
        <v>82000</v>
      </c>
    </row>
    <row r="191" spans="1:4" x14ac:dyDescent="0.3">
      <c r="A191" s="5">
        <f>DATE(MID('[2]Data Sheet 0'!C201,FIND(" ",'[2]Data Sheet 0'!C201)+1,4), MONTH(1&amp;LEFT('[2]Data Sheet 0'!C201,FIND(" ",'[2]Data Sheet 0'!C201))), 1)</f>
        <v>44440</v>
      </c>
      <c r="B191" s="2" t="str">
        <f>IF('[2]Data Sheet 0'!B201=0,B190,'[2]Data Sheet 0'!B201)</f>
        <v>Yorkshire and The Humber</v>
      </c>
      <c r="C191" s="3">
        <f>ROUND('[2]Data Sheet 0'!E201/SUM('[2]Data Sheet 0'!D201:E201),3)</f>
        <v>0.65600000000000003</v>
      </c>
      <c r="D191" s="2">
        <f>ROUND('[2]Data Sheet 0'!E201,-3)</f>
        <v>82000</v>
      </c>
    </row>
    <row r="192" spans="1:4" x14ac:dyDescent="0.3">
      <c r="A192" s="5">
        <f>DATE(MID('[2]Data Sheet 0'!C202,FIND(" ",'[2]Data Sheet 0'!C202)+1,4), MONTH(1&amp;LEFT('[2]Data Sheet 0'!C202,FIND(" ",'[2]Data Sheet 0'!C202))), 1)</f>
        <v>44470</v>
      </c>
      <c r="B192" s="2" t="str">
        <f>IF('[2]Data Sheet 0'!B202=0,B191,'[2]Data Sheet 0'!B202)</f>
        <v>Yorkshire and The Humber</v>
      </c>
      <c r="C192" s="3">
        <f>ROUND('[2]Data Sheet 0'!E202/SUM('[2]Data Sheet 0'!D202:E202),3)</f>
        <v>0.65700000000000003</v>
      </c>
      <c r="D192" s="2">
        <f>ROUND('[2]Data Sheet 0'!E202,-3)</f>
        <v>82000</v>
      </c>
    </row>
    <row r="193" spans="1:4" x14ac:dyDescent="0.3">
      <c r="A193" s="5">
        <f>DATE(MID('[2]Data Sheet 0'!C203,FIND(" ",'[2]Data Sheet 0'!C203)+1,4), MONTH(1&amp;LEFT('[2]Data Sheet 0'!C203,FIND(" ",'[2]Data Sheet 0'!C203))), 1)</f>
        <v>44501</v>
      </c>
      <c r="B193" s="2" t="str">
        <f>IF('[2]Data Sheet 0'!B203=0,B192,'[2]Data Sheet 0'!B203)</f>
        <v>Yorkshire and The Humber</v>
      </c>
      <c r="C193" s="3">
        <f>ROUND('[2]Data Sheet 0'!E203/SUM('[2]Data Sheet 0'!D203:E203),3)</f>
        <v>0.65800000000000003</v>
      </c>
      <c r="D193" s="2">
        <f>ROUND('[2]Data Sheet 0'!E203,-3)</f>
        <v>81000</v>
      </c>
    </row>
    <row r="194" spans="1:4" x14ac:dyDescent="0.3">
      <c r="A194" s="5">
        <f>DATE(MID('[2]Data Sheet 0'!C204,FIND(" ",'[2]Data Sheet 0'!C204)+1,4), MONTH(1&amp;LEFT('[2]Data Sheet 0'!C204,FIND(" ",'[2]Data Sheet 0'!C204))), 1)</f>
        <v>44531</v>
      </c>
      <c r="B194" s="2" t="str">
        <f>IF('[2]Data Sheet 0'!B204=0,B193,'[2]Data Sheet 0'!B204)</f>
        <v>Yorkshire and The Humber</v>
      </c>
      <c r="C194" s="3">
        <f>ROUND('[2]Data Sheet 0'!E204/SUM('[2]Data Sheet 0'!D204:E204),3)</f>
        <v>0.65900000000000003</v>
      </c>
      <c r="D194" s="2">
        <f>ROUND('[2]Data Sheet 0'!E204,-3)</f>
        <v>81000</v>
      </c>
    </row>
    <row r="195" spans="1:4" x14ac:dyDescent="0.3">
      <c r="A195" s="5">
        <f>DATE(MID('[2]Data Sheet 0'!C205,FIND(" ",'[2]Data Sheet 0'!C205)+1,4), MONTH(1&amp;LEFT('[2]Data Sheet 0'!C205,FIND(" ",'[2]Data Sheet 0'!C205))), 1)</f>
        <v>44562</v>
      </c>
      <c r="B195" s="2" t="str">
        <f>IF('[2]Data Sheet 0'!B205=0,B194,'[2]Data Sheet 0'!B205)</f>
        <v>Yorkshire and The Humber</v>
      </c>
      <c r="C195" s="3">
        <f>ROUND('[2]Data Sheet 0'!E205/SUM('[2]Data Sheet 0'!D205:E205),3)</f>
        <v>0.66100000000000003</v>
      </c>
      <c r="D195" s="2">
        <f>ROUND('[2]Data Sheet 0'!E205,-3)</f>
        <v>81000</v>
      </c>
    </row>
    <row r="196" spans="1:4" x14ac:dyDescent="0.3">
      <c r="A196" s="5">
        <f>DATE(MID('[2]Data Sheet 0'!C206,FIND(" ",'[2]Data Sheet 0'!C206)+1,4), MONTH(1&amp;LEFT('[2]Data Sheet 0'!C206,FIND(" ",'[2]Data Sheet 0'!C206))), 1)</f>
        <v>44593</v>
      </c>
      <c r="B196" s="2" t="str">
        <f>IF('[2]Data Sheet 0'!B206=0,B195,'[2]Data Sheet 0'!B206)</f>
        <v>Yorkshire and The Humber</v>
      </c>
      <c r="C196" s="3">
        <f>ROUND('[2]Data Sheet 0'!E206/SUM('[2]Data Sheet 0'!D206:E206),3)</f>
        <v>0.66300000000000003</v>
      </c>
      <c r="D196" s="2">
        <f>ROUND('[2]Data Sheet 0'!E206,-3)</f>
        <v>82000</v>
      </c>
    </row>
    <row r="197" spans="1:4" x14ac:dyDescent="0.3">
      <c r="A197" s="5">
        <f>DATE(MID('[2]Data Sheet 0'!C207,FIND(" ",'[2]Data Sheet 0'!C207)+1,4), MONTH(1&amp;LEFT('[2]Data Sheet 0'!C207,FIND(" ",'[2]Data Sheet 0'!C207))), 1)</f>
        <v>44621</v>
      </c>
      <c r="B197" s="2" t="str">
        <f>IF('[2]Data Sheet 0'!B207=0,B196,'[2]Data Sheet 0'!B207)</f>
        <v>Yorkshire and The Humber</v>
      </c>
      <c r="C197" s="3">
        <f>ROUND('[2]Data Sheet 0'!E207/SUM('[2]Data Sheet 0'!D207:E207),3)</f>
        <v>0.66500000000000004</v>
      </c>
      <c r="D197" s="2">
        <f>ROUND('[2]Data Sheet 0'!E207,-3)</f>
        <v>82000</v>
      </c>
    </row>
    <row r="198" spans="1:4" x14ac:dyDescent="0.3">
      <c r="A198" s="5">
        <f>DATE(MID('[2]Data Sheet 0'!C208,FIND(" ",'[2]Data Sheet 0'!C208)+1,4), MONTH(1&amp;LEFT('[2]Data Sheet 0'!C208,FIND(" ",'[2]Data Sheet 0'!C208))), 1)</f>
        <v>44652</v>
      </c>
      <c r="B198" s="2" t="str">
        <f>IF('[2]Data Sheet 0'!B208=0,B197,'[2]Data Sheet 0'!B208)</f>
        <v>Yorkshire and The Humber</v>
      </c>
      <c r="C198" s="3">
        <f>ROUND('[2]Data Sheet 0'!E208/SUM('[2]Data Sheet 0'!D208:E208),3)</f>
        <v>0.66800000000000004</v>
      </c>
      <c r="D198" s="2">
        <f>ROUND('[2]Data Sheet 0'!E208,-3)</f>
        <v>82000</v>
      </c>
    </row>
    <row r="199" spans="1:4" x14ac:dyDescent="0.3">
      <c r="A199" s="5">
        <f>DATE(MID('[2]Data Sheet 0'!C209,FIND(" ",'[2]Data Sheet 0'!C209)+1,4), MONTH(1&amp;LEFT('[2]Data Sheet 0'!C209,FIND(" ",'[2]Data Sheet 0'!C209))), 1)</f>
        <v>44682</v>
      </c>
      <c r="B199" s="2" t="str">
        <f>IF('[2]Data Sheet 0'!B209=0,B198,'[2]Data Sheet 0'!B209)</f>
        <v>Yorkshire and The Humber</v>
      </c>
      <c r="C199" s="3">
        <f>ROUND('[2]Data Sheet 0'!E209/SUM('[2]Data Sheet 0'!D209:E209),3)</f>
        <v>0.67</v>
      </c>
      <c r="D199" s="2">
        <f>ROUND('[2]Data Sheet 0'!E209,-3)</f>
        <v>82000</v>
      </c>
    </row>
    <row r="200" spans="1:4" x14ac:dyDescent="0.3">
      <c r="A200" s="5">
        <f>DATE(MID('[2]Data Sheet 0'!C210,FIND(" ",'[2]Data Sheet 0'!C210)+1,4), MONTH(1&amp;LEFT('[2]Data Sheet 0'!C210,FIND(" ",'[2]Data Sheet 0'!C210))), 1)</f>
        <v>44713</v>
      </c>
      <c r="B200" s="2" t="str">
        <f>IF('[2]Data Sheet 0'!B210=0,B199,'[2]Data Sheet 0'!B210)</f>
        <v>Yorkshire and The Humber</v>
      </c>
      <c r="C200" s="3">
        <f>ROUND('[2]Data Sheet 0'!E210/SUM('[2]Data Sheet 0'!D210:E210),3)</f>
        <v>0.67400000000000004</v>
      </c>
      <c r="D200" s="2">
        <f>ROUND('[2]Data Sheet 0'!E210,-3)</f>
        <v>83000</v>
      </c>
    </row>
    <row r="201" spans="1:4" x14ac:dyDescent="0.3">
      <c r="A201" s="5">
        <f>DATE(MID('[2]Data Sheet 0'!C211,FIND(" ",'[2]Data Sheet 0'!C211)+1,4), MONTH(1&amp;LEFT('[2]Data Sheet 0'!C211,FIND(" ",'[2]Data Sheet 0'!C211))), 1)</f>
        <v>44743</v>
      </c>
      <c r="B201" s="2" t="str">
        <f>IF('[2]Data Sheet 0'!B211=0,B200,'[2]Data Sheet 0'!B211)</f>
        <v>Yorkshire and The Humber</v>
      </c>
      <c r="C201" s="3">
        <f>ROUND('[2]Data Sheet 0'!E211/SUM('[2]Data Sheet 0'!D211:E211),3)</f>
        <v>0.67900000000000005</v>
      </c>
      <c r="D201" s="2">
        <f>ROUND('[2]Data Sheet 0'!E211,-3)</f>
        <v>84000</v>
      </c>
    </row>
    <row r="202" spans="1:4" x14ac:dyDescent="0.3">
      <c r="A202" s="5">
        <f>DATE(MID('[2]Data Sheet 0'!C212,FIND(" ",'[2]Data Sheet 0'!C212)+1,4), MONTH(1&amp;LEFT('[2]Data Sheet 0'!C212,FIND(" ",'[2]Data Sheet 0'!C212))), 1)</f>
        <v>44774</v>
      </c>
      <c r="B202" s="2" t="str">
        <f>IF('[2]Data Sheet 0'!B212=0,B201,'[2]Data Sheet 0'!B212)</f>
        <v>Yorkshire and The Humber</v>
      </c>
      <c r="C202" s="3">
        <f>ROUND('[2]Data Sheet 0'!E212/SUM('[2]Data Sheet 0'!D212:E212),3)</f>
        <v>0.68200000000000005</v>
      </c>
      <c r="D202" s="2">
        <f>ROUND('[2]Data Sheet 0'!E212,-3)</f>
        <v>85000</v>
      </c>
    </row>
    <row r="203" spans="1:4" x14ac:dyDescent="0.3">
      <c r="A203" s="5">
        <f>DATE(MID('[2]Data Sheet 0'!C213,FIND(" ",'[2]Data Sheet 0'!C213)+1,4), MONTH(1&amp;LEFT('[2]Data Sheet 0'!C213,FIND(" ",'[2]Data Sheet 0'!C213))), 1)</f>
        <v>44805</v>
      </c>
      <c r="B203" s="2" t="str">
        <f>IF('[2]Data Sheet 0'!B213=0,B202,'[2]Data Sheet 0'!B213)</f>
        <v>Yorkshire and The Humber</v>
      </c>
      <c r="C203" s="3">
        <f>ROUND('[2]Data Sheet 0'!E213/SUM('[2]Data Sheet 0'!D213:E213),3)</f>
        <v>0.68600000000000005</v>
      </c>
      <c r="D203" s="2">
        <f>ROUND('[2]Data Sheet 0'!E213,-3)</f>
        <v>86000</v>
      </c>
    </row>
    <row r="204" spans="1:4" x14ac:dyDescent="0.3">
      <c r="A204" s="5">
        <f>DATE(MID('[2]Data Sheet 0'!C214,FIND(" ",'[2]Data Sheet 0'!C214)+1,4), MONTH(1&amp;LEFT('[2]Data Sheet 0'!C214,FIND(" ",'[2]Data Sheet 0'!C214))), 1)</f>
        <v>44835</v>
      </c>
      <c r="B204" s="2" t="str">
        <f>IF('[2]Data Sheet 0'!B214=0,B203,'[2]Data Sheet 0'!B214)</f>
        <v>Yorkshire and The Humber</v>
      </c>
      <c r="C204" s="3">
        <f>ROUND('[2]Data Sheet 0'!E214/SUM('[2]Data Sheet 0'!D214:E214),3)</f>
        <v>0.69</v>
      </c>
      <c r="D204" s="2">
        <f>ROUND('[2]Data Sheet 0'!E214,-3)</f>
        <v>86000</v>
      </c>
    </row>
    <row r="205" spans="1:4" x14ac:dyDescent="0.3">
      <c r="A205" s="5">
        <f>DATE(MID('[2]Data Sheet 0'!C215,FIND(" ",'[2]Data Sheet 0'!C215)+1,4), MONTH(1&amp;LEFT('[2]Data Sheet 0'!C215,FIND(" ",'[2]Data Sheet 0'!C215))), 1)</f>
        <v>44866</v>
      </c>
      <c r="B205" s="2" t="str">
        <f>IF('[2]Data Sheet 0'!B215=0,B204,'[2]Data Sheet 0'!B215)</f>
        <v>Yorkshire and The Humber</v>
      </c>
      <c r="C205" s="3">
        <f>ROUND('[2]Data Sheet 0'!E215/SUM('[2]Data Sheet 0'!D215:E215),3)</f>
        <v>0.69399999999999995</v>
      </c>
      <c r="D205" s="2">
        <f>ROUND('[2]Data Sheet 0'!E215,-3)</f>
        <v>87000</v>
      </c>
    </row>
    <row r="206" spans="1:4" x14ac:dyDescent="0.3">
      <c r="A206" s="5">
        <f>DATE(MID('[2]Data Sheet 0'!C216,FIND(" ",'[2]Data Sheet 0'!C216)+1,4), MONTH(1&amp;LEFT('[2]Data Sheet 0'!C216,FIND(" ",'[2]Data Sheet 0'!C216))), 1)</f>
        <v>44896</v>
      </c>
      <c r="B206" s="2" t="str">
        <f>IF('[2]Data Sheet 0'!B216=0,B205,'[2]Data Sheet 0'!B216)</f>
        <v>Yorkshire and The Humber</v>
      </c>
      <c r="C206" s="3">
        <f>ROUND('[2]Data Sheet 0'!E216/SUM('[2]Data Sheet 0'!D216:E216),3)</f>
        <v>0.69699999999999995</v>
      </c>
      <c r="D206" s="2">
        <f>ROUND('[2]Data Sheet 0'!E216,-3)</f>
        <v>88000</v>
      </c>
    </row>
    <row r="207" spans="1:4" x14ac:dyDescent="0.3">
      <c r="A207" s="5">
        <f>DATE(MID('[2]Data Sheet 0'!C217,FIND(" ",'[2]Data Sheet 0'!C217)+1,4), MONTH(1&amp;LEFT('[2]Data Sheet 0'!C217,FIND(" ",'[2]Data Sheet 0'!C217))), 1)</f>
        <v>44927</v>
      </c>
      <c r="B207" s="2" t="str">
        <f>IF('[2]Data Sheet 0'!B217=0,B206,'[2]Data Sheet 0'!B217)</f>
        <v>Yorkshire and The Humber</v>
      </c>
      <c r="C207" s="3">
        <f>ROUND('[2]Data Sheet 0'!E217/SUM('[2]Data Sheet 0'!D217:E217),3)</f>
        <v>0.70099999999999996</v>
      </c>
      <c r="D207" s="2">
        <f>ROUND('[2]Data Sheet 0'!E217,-3)</f>
        <v>89000</v>
      </c>
    </row>
    <row r="208" spans="1:4" x14ac:dyDescent="0.3">
      <c r="A208" s="5">
        <f>DATE(MID('[2]Data Sheet 0'!C218,FIND(" ",'[2]Data Sheet 0'!C218)+1,4), MONTH(1&amp;LEFT('[2]Data Sheet 0'!C218,FIND(" ",'[2]Data Sheet 0'!C218))), 1)</f>
        <v>44958</v>
      </c>
      <c r="B208" s="2" t="str">
        <f>IF('[2]Data Sheet 0'!B218=0,B207,'[2]Data Sheet 0'!B218)</f>
        <v>Yorkshire and The Humber</v>
      </c>
      <c r="C208" s="3">
        <f>ROUND('[2]Data Sheet 0'!E218/SUM('[2]Data Sheet 0'!D218:E218),3)</f>
        <v>0.70499999999999996</v>
      </c>
      <c r="D208" s="2">
        <f>ROUND('[2]Data Sheet 0'!E218,-3)</f>
        <v>89000</v>
      </c>
    </row>
    <row r="209" spans="1:4" x14ac:dyDescent="0.3">
      <c r="A209" s="5">
        <f>DATE(MID('[2]Data Sheet 0'!C219,FIND(" ",'[2]Data Sheet 0'!C219)+1,4), MONTH(1&amp;LEFT('[2]Data Sheet 0'!C219,FIND(" ",'[2]Data Sheet 0'!C219))), 1)</f>
        <v>44986</v>
      </c>
      <c r="B209" s="2" t="str">
        <f>IF('[2]Data Sheet 0'!B219=0,B208,'[2]Data Sheet 0'!B219)</f>
        <v>Yorkshire and The Humber</v>
      </c>
      <c r="C209" s="3">
        <f>ROUND('[2]Data Sheet 0'!E219/SUM('[2]Data Sheet 0'!D219:E219),3)</f>
        <v>0.70799999999999996</v>
      </c>
      <c r="D209" s="2">
        <f>ROUND('[2]Data Sheet 0'!E219,-3)</f>
        <v>90000</v>
      </c>
    </row>
    <row r="210" spans="1:4" x14ac:dyDescent="0.3">
      <c r="A210" s="5">
        <f>DATE(MID('[2]Data Sheet 0'!C220,FIND(" ",'[2]Data Sheet 0'!C220)+1,4), MONTH(1&amp;LEFT('[2]Data Sheet 0'!C220,FIND(" ",'[2]Data Sheet 0'!C220))), 1)</f>
        <v>45017</v>
      </c>
      <c r="B210" s="2" t="str">
        <f>IF('[2]Data Sheet 0'!B220=0,B209,'[2]Data Sheet 0'!B220)</f>
        <v>Yorkshire and The Humber</v>
      </c>
      <c r="C210" s="3">
        <f>ROUND('[2]Data Sheet 0'!E220/SUM('[2]Data Sheet 0'!D220:E220),3)</f>
        <v>0.71399999999999997</v>
      </c>
      <c r="D210" s="2">
        <f>ROUND('[2]Data Sheet 0'!E220,-3)</f>
        <v>91000</v>
      </c>
    </row>
    <row r="211" spans="1:4" x14ac:dyDescent="0.3">
      <c r="A211" s="5">
        <f>DATE(MID('[2]Data Sheet 0'!C221,FIND(" ",'[2]Data Sheet 0'!C221)+1,4), MONTH(1&amp;LEFT('[2]Data Sheet 0'!C221,FIND(" ",'[2]Data Sheet 0'!C221))), 1)</f>
        <v>45047</v>
      </c>
      <c r="B211" s="2" t="str">
        <f>IF('[2]Data Sheet 0'!B221=0,B210,'[2]Data Sheet 0'!B221)</f>
        <v>Yorkshire and The Humber</v>
      </c>
      <c r="C211" s="3">
        <f>ROUND('[2]Data Sheet 0'!E221/SUM('[2]Data Sheet 0'!D221:E221),3)</f>
        <v>0.71799999999999997</v>
      </c>
      <c r="D211" s="2">
        <f>ROUND('[2]Data Sheet 0'!E221,-3)</f>
        <v>92000</v>
      </c>
    </row>
    <row r="212" spans="1:4" x14ac:dyDescent="0.3">
      <c r="A212" s="5">
        <f>DATE(MID('[2]Data Sheet 0'!C222,FIND(" ",'[2]Data Sheet 0'!C222)+1,4), MONTH(1&amp;LEFT('[2]Data Sheet 0'!C222,FIND(" ",'[2]Data Sheet 0'!C222))), 1)</f>
        <v>45078</v>
      </c>
      <c r="B212" s="2" t="str">
        <f>IF('[2]Data Sheet 0'!B222=0,B211,'[2]Data Sheet 0'!B222)</f>
        <v>Yorkshire and The Humber</v>
      </c>
      <c r="C212" s="3">
        <f>ROUND('[2]Data Sheet 0'!E222/SUM('[2]Data Sheet 0'!D222:E222),3)</f>
        <v>0.72199999999999998</v>
      </c>
      <c r="D212" s="2">
        <f>ROUND('[2]Data Sheet 0'!E222,-3)</f>
        <v>92000</v>
      </c>
    </row>
    <row r="213" spans="1:4" x14ac:dyDescent="0.3">
      <c r="A213" s="5">
        <f>DATE(MID('[2]Data Sheet 0'!C223,FIND(" ",'[2]Data Sheet 0'!C223)+1,4), MONTH(1&amp;LEFT('[2]Data Sheet 0'!C223,FIND(" ",'[2]Data Sheet 0'!C223))), 1)</f>
        <v>45108</v>
      </c>
      <c r="B213" s="2" t="str">
        <f>IF('[2]Data Sheet 0'!B223=0,B212,'[2]Data Sheet 0'!B223)</f>
        <v>Yorkshire and The Humber</v>
      </c>
      <c r="C213" s="3">
        <f>ROUND('[2]Data Sheet 0'!E223/SUM('[2]Data Sheet 0'!D223:E223),3)</f>
        <v>0.72699999999999998</v>
      </c>
      <c r="D213" s="2">
        <f>ROUND('[2]Data Sheet 0'!E223,-3)</f>
        <v>94000</v>
      </c>
    </row>
    <row r="214" spans="1:4" x14ac:dyDescent="0.3">
      <c r="A214" s="5">
        <f>DATE(MID('[2]Data Sheet 0'!C224,FIND(" ",'[2]Data Sheet 0'!C224)+1,4), MONTH(1&amp;LEFT('[2]Data Sheet 0'!C224,FIND(" ",'[2]Data Sheet 0'!C224))), 1)</f>
        <v>45139</v>
      </c>
      <c r="B214" s="2" t="str">
        <f>IF('[2]Data Sheet 0'!B224=0,B213,'[2]Data Sheet 0'!B224)</f>
        <v>Yorkshire and The Humber</v>
      </c>
      <c r="C214" s="3">
        <f>ROUND('[2]Data Sheet 0'!E224/SUM('[2]Data Sheet 0'!D224:E224),3)</f>
        <v>0.73099999999999998</v>
      </c>
      <c r="D214" s="2">
        <f>ROUND('[2]Data Sheet 0'!E224,-3)</f>
        <v>94000</v>
      </c>
    </row>
    <row r="215" spans="1:4" x14ac:dyDescent="0.3">
      <c r="A215" s="5">
        <f>DATE(MID('[2]Data Sheet 0'!C225,FIND(" ",'[2]Data Sheet 0'!C225)+1,4), MONTH(1&amp;LEFT('[2]Data Sheet 0'!C225,FIND(" ",'[2]Data Sheet 0'!C225))), 1)</f>
        <v>45170</v>
      </c>
      <c r="B215" s="2" t="str">
        <f>IF('[2]Data Sheet 0'!B225=0,B214,'[2]Data Sheet 0'!B225)</f>
        <v>Yorkshire and The Humber</v>
      </c>
      <c r="C215" s="3">
        <f>ROUND('[2]Data Sheet 0'!E225/SUM('[2]Data Sheet 0'!D225:E225),3)</f>
        <v>0.73599999999999999</v>
      </c>
      <c r="D215" s="2">
        <f>ROUND('[2]Data Sheet 0'!E225,-3)</f>
        <v>95000</v>
      </c>
    </row>
    <row r="216" spans="1:4" x14ac:dyDescent="0.3">
      <c r="A216" s="5">
        <f>DATE(MID('[2]Data Sheet 0'!C226,FIND(" ",'[2]Data Sheet 0'!C226)+1,4), MONTH(1&amp;LEFT('[2]Data Sheet 0'!C226,FIND(" ",'[2]Data Sheet 0'!C226))), 1)</f>
        <v>45200</v>
      </c>
      <c r="B216" s="2" t="str">
        <f>IF('[2]Data Sheet 0'!B226=0,B215,'[2]Data Sheet 0'!B226)</f>
        <v>Yorkshire and The Humber</v>
      </c>
      <c r="C216" s="3">
        <f>ROUND('[2]Data Sheet 0'!E226/SUM('[2]Data Sheet 0'!D226:E226),3)</f>
        <v>0.73899999999999999</v>
      </c>
      <c r="D216" s="2">
        <f>ROUND('[2]Data Sheet 0'!E226,-3)</f>
        <v>96000</v>
      </c>
    </row>
    <row r="217" spans="1:4" x14ac:dyDescent="0.3">
      <c r="A217" s="5">
        <f>DATE(MID('[2]Data Sheet 0'!C227,FIND(" ",'[2]Data Sheet 0'!C227)+1,4), MONTH(1&amp;LEFT('[2]Data Sheet 0'!C227,FIND(" ",'[2]Data Sheet 0'!C227))), 1)</f>
        <v>45231</v>
      </c>
      <c r="B217" s="2" t="str">
        <f>IF('[2]Data Sheet 0'!B227=0,B216,'[2]Data Sheet 0'!B227)</f>
        <v>Yorkshire and The Humber</v>
      </c>
      <c r="C217" s="3">
        <f>ROUND('[2]Data Sheet 0'!E227/SUM('[2]Data Sheet 0'!D227:E227),3)</f>
        <v>0.74299999999999999</v>
      </c>
      <c r="D217" s="2">
        <f>ROUND('[2]Data Sheet 0'!E227,-3)</f>
        <v>97000</v>
      </c>
    </row>
    <row r="218" spans="1:4" x14ac:dyDescent="0.3">
      <c r="A218" s="5">
        <f>DATE(MID('[2]Data Sheet 0'!C228,FIND(" ",'[2]Data Sheet 0'!C228)+1,4), MONTH(1&amp;LEFT('[2]Data Sheet 0'!C228,FIND(" ",'[2]Data Sheet 0'!C228))), 1)</f>
        <v>45261</v>
      </c>
      <c r="B218" s="2" t="str">
        <f>IF('[2]Data Sheet 0'!B228=0,B217,'[2]Data Sheet 0'!B228)</f>
        <v>Yorkshire and The Humber</v>
      </c>
      <c r="C218" s="3">
        <f>ROUND('[2]Data Sheet 0'!E228/SUM('[2]Data Sheet 0'!D228:E228),3)</f>
        <v>0.746</v>
      </c>
      <c r="D218" s="2">
        <f>ROUND('[2]Data Sheet 0'!E228,-3)</f>
        <v>98000</v>
      </c>
    </row>
    <row r="219" spans="1:4" x14ac:dyDescent="0.3">
      <c r="A219" s="5">
        <f>DATE(MID('[2]Data Sheet 0'!C229,FIND(" ",'[2]Data Sheet 0'!C229)+1,4), MONTH(1&amp;LEFT('[2]Data Sheet 0'!C229,FIND(" ",'[2]Data Sheet 0'!C229))), 1)</f>
        <v>45292</v>
      </c>
      <c r="B219" s="2" t="str">
        <f>IF('[2]Data Sheet 0'!B229=0,B218,'[2]Data Sheet 0'!B229)</f>
        <v>Yorkshire and The Humber</v>
      </c>
      <c r="C219" s="3">
        <f>ROUND('[2]Data Sheet 0'!E229/SUM('[2]Data Sheet 0'!D229:E229),3)</f>
        <v>0.749</v>
      </c>
      <c r="D219" s="2">
        <f>ROUND('[2]Data Sheet 0'!E229,-3)</f>
        <v>99000</v>
      </c>
    </row>
    <row r="220" spans="1:4" x14ac:dyDescent="0.3">
      <c r="A220" s="5">
        <f>DATE(MID('[2]Data Sheet 0'!C230,FIND(" ",'[2]Data Sheet 0'!C230)+1,4), MONTH(1&amp;LEFT('[2]Data Sheet 0'!C230,FIND(" ",'[2]Data Sheet 0'!C230))), 1)</f>
        <v>45323</v>
      </c>
      <c r="B220" s="2" t="str">
        <f>IF('[2]Data Sheet 0'!B230=0,B219,'[2]Data Sheet 0'!B230)</f>
        <v>Yorkshire and The Humber</v>
      </c>
      <c r="C220" s="3">
        <f>ROUND('[2]Data Sheet 0'!E230/SUM('[2]Data Sheet 0'!D230:E230),3)</f>
        <v>0.751</v>
      </c>
      <c r="D220" s="2">
        <f>ROUND('[2]Data Sheet 0'!E230,-3)</f>
        <v>100000</v>
      </c>
    </row>
    <row r="221" spans="1:4" x14ac:dyDescent="0.3">
      <c r="A221" s="5">
        <f>DATE(MID('[2]Data Sheet 0'!C231,FIND(" ",'[2]Data Sheet 0'!C231)+1,4), MONTH(1&amp;LEFT('[2]Data Sheet 0'!C231,FIND(" ",'[2]Data Sheet 0'!C231))), 1)</f>
        <v>45352</v>
      </c>
      <c r="B221" s="2" t="str">
        <f>IF('[2]Data Sheet 0'!B231=0,B220,'[2]Data Sheet 0'!B231)</f>
        <v>Yorkshire and The Humber</v>
      </c>
      <c r="C221" s="3">
        <f>ROUND('[2]Data Sheet 0'!E231/SUM('[2]Data Sheet 0'!D231:E231),3)</f>
        <v>0.755</v>
      </c>
      <c r="D221" s="2">
        <f>ROUND('[2]Data Sheet 0'!E231,-3)</f>
        <v>101000</v>
      </c>
    </row>
    <row r="222" spans="1:4" x14ac:dyDescent="0.3">
      <c r="A222" s="5">
        <f>DATE(MID('[2]Data Sheet 0'!C232,FIND(" ",'[2]Data Sheet 0'!C232)+1,4), MONTH(1&amp;LEFT('[2]Data Sheet 0'!C232,FIND(" ",'[2]Data Sheet 0'!C232))), 1)</f>
        <v>45383</v>
      </c>
      <c r="B222" s="2" t="str">
        <f>IF('[2]Data Sheet 0'!B232=0,B221,'[2]Data Sheet 0'!B232)</f>
        <v>Yorkshire and The Humber</v>
      </c>
      <c r="C222" s="3">
        <f>ROUND('[2]Data Sheet 0'!E232/SUM('[2]Data Sheet 0'!D232:E232),3)</f>
        <v>0.72299999999999998</v>
      </c>
      <c r="D222" s="2">
        <f>ROUND('[2]Data Sheet 0'!E232,-3)</f>
        <v>97000</v>
      </c>
    </row>
    <row r="223" spans="1:4" x14ac:dyDescent="0.3">
      <c r="A223" s="5">
        <f>DATE(MID('[2]Data Sheet 0'!C233,FIND(" ",'[2]Data Sheet 0'!C233)+1,4), MONTH(1&amp;LEFT('[2]Data Sheet 0'!C233,FIND(" ",'[2]Data Sheet 0'!C233))), 1)</f>
        <v>45413</v>
      </c>
      <c r="B223" s="2" t="str">
        <f>IF('[2]Data Sheet 0'!B233=0,B222,'[2]Data Sheet 0'!B233)</f>
        <v>Yorkshire and The Humber</v>
      </c>
      <c r="C223" s="3">
        <f>ROUND('[2]Data Sheet 0'!E233/SUM('[2]Data Sheet 0'!D233:E233),3)</f>
        <v>0.49299999999999999</v>
      </c>
      <c r="D223" s="2">
        <f>ROUND('[2]Data Sheet 0'!E233,-3)</f>
        <v>66000</v>
      </c>
    </row>
    <row r="224" spans="1:4" x14ac:dyDescent="0.3">
      <c r="A224" s="5">
        <f>DATE(MID('[2]Data Sheet 0'!C234,FIND(" ",'[2]Data Sheet 0'!C234)+1,4), MONTH(1&amp;LEFT('[2]Data Sheet 0'!C234,FIND(" ",'[2]Data Sheet 0'!C234))), 1)</f>
        <v>45444</v>
      </c>
      <c r="B224" s="2" t="str">
        <f>IF('[2]Data Sheet 0'!B234=0,B223,'[2]Data Sheet 0'!B234)</f>
        <v>Yorkshire and The Humber</v>
      </c>
      <c r="C224" s="3">
        <f>ROUND('[2]Data Sheet 0'!E234/SUM('[2]Data Sheet 0'!D234:E234),3)</f>
        <v>0.499</v>
      </c>
      <c r="D224" s="2">
        <f>ROUND('[2]Data Sheet 0'!E234,-3)</f>
        <v>67000</v>
      </c>
    </row>
    <row r="225" spans="1:4" x14ac:dyDescent="0.3">
      <c r="A225" s="5">
        <f>DATE(MID('[2]Data Sheet 0'!C235,FIND(" ",'[2]Data Sheet 0'!C235)+1,4), MONTH(1&amp;LEFT('[2]Data Sheet 0'!C235,FIND(" ",'[2]Data Sheet 0'!C235))), 1)</f>
        <v>45474</v>
      </c>
      <c r="B225" s="2" t="str">
        <f>IF('[2]Data Sheet 0'!B235=0,B224,'[2]Data Sheet 0'!B235)</f>
        <v>Yorkshire and The Humber</v>
      </c>
      <c r="C225" s="3">
        <f>ROUND('[2]Data Sheet 0'!E235/SUM('[2]Data Sheet 0'!D235:E235),3)</f>
        <v>0.505</v>
      </c>
      <c r="D225" s="2">
        <f>ROUND('[2]Data Sheet 0'!E235,-3)</f>
        <v>68000</v>
      </c>
    </row>
    <row r="226" spans="1:4" x14ac:dyDescent="0.3">
      <c r="A226" s="5">
        <f>DATE(MID('[2]Data Sheet 0'!C236,FIND(" ",'[2]Data Sheet 0'!C236)+1,4), MONTH(1&amp;LEFT('[2]Data Sheet 0'!C236,FIND(" ",'[2]Data Sheet 0'!C236))), 1)</f>
        <v>45505</v>
      </c>
      <c r="B226" s="2" t="str">
        <f>IF('[2]Data Sheet 0'!B236=0,B225,'[2]Data Sheet 0'!B236)</f>
        <v>Yorkshire and The Humber</v>
      </c>
      <c r="C226" s="3">
        <f>ROUND('[2]Data Sheet 0'!E236/SUM('[2]Data Sheet 0'!D236:E236),3)</f>
        <v>0.51</v>
      </c>
      <c r="D226" s="2">
        <f>ROUND('[2]Data Sheet 0'!E236,-3)</f>
        <v>70000</v>
      </c>
    </row>
    <row r="227" spans="1:4" x14ac:dyDescent="0.3">
      <c r="A227" s="5">
        <f>DATE(MID('[2]Data Sheet 0'!C237,FIND(" ",'[2]Data Sheet 0'!C237)+1,4), MONTH(1&amp;LEFT('[2]Data Sheet 0'!C237,FIND(" ",'[2]Data Sheet 0'!C237))), 1)</f>
        <v>45536</v>
      </c>
      <c r="B227" s="2" t="str">
        <f>IF('[2]Data Sheet 0'!B237=0,B226,'[2]Data Sheet 0'!B237)</f>
        <v>Yorkshire and The Humber</v>
      </c>
      <c r="C227" s="3">
        <f>ROUND('[2]Data Sheet 0'!E237/SUM('[2]Data Sheet 0'!D237:E237),3)</f>
        <v>0.51700000000000002</v>
      </c>
      <c r="D227" s="2">
        <f>ROUND('[2]Data Sheet 0'!E237,-3)</f>
        <v>71000</v>
      </c>
    </row>
    <row r="228" spans="1:4" x14ac:dyDescent="0.3">
      <c r="A228" s="5">
        <f>DATE(MID('[2]Data Sheet 0'!C238,FIND(" ",'[2]Data Sheet 0'!C238)+1,4), MONTH(1&amp;LEFT('[2]Data Sheet 0'!C238,FIND(" ",'[2]Data Sheet 0'!C238))), 1)</f>
        <v>45566</v>
      </c>
      <c r="B228" s="2" t="str">
        <f>IF('[2]Data Sheet 0'!B238=0,B227,'[2]Data Sheet 0'!B238)</f>
        <v>Yorkshire and The Humber</v>
      </c>
      <c r="C228" s="3">
        <f>ROUND('[2]Data Sheet 0'!E238/SUM('[2]Data Sheet 0'!D238:E238),3)</f>
        <v>0.52200000000000002</v>
      </c>
      <c r="D228" s="2">
        <f>ROUND('[2]Data Sheet 0'!E238,-3)</f>
        <v>72000</v>
      </c>
    </row>
    <row r="229" spans="1:4" x14ac:dyDescent="0.3">
      <c r="A229" s="5">
        <f>DATE(MID('[2]Data Sheet 0'!C239,FIND(" ",'[2]Data Sheet 0'!C239)+1,4), MONTH(1&amp;LEFT('[2]Data Sheet 0'!C239,FIND(" ",'[2]Data Sheet 0'!C239))), 1)</f>
        <v>45597</v>
      </c>
      <c r="B229" s="2" t="str">
        <f>IF('[2]Data Sheet 0'!B239=0,B228,'[2]Data Sheet 0'!B239)</f>
        <v>Yorkshire and The Humber</v>
      </c>
      <c r="C229" s="3">
        <f>ROUND('[2]Data Sheet 0'!E239/SUM('[2]Data Sheet 0'!D239:E239),3)</f>
        <v>0.52900000000000003</v>
      </c>
      <c r="D229" s="2">
        <f>ROUND('[2]Data Sheet 0'!E239,-3)</f>
        <v>74000</v>
      </c>
    </row>
    <row r="230" spans="1:4" x14ac:dyDescent="0.3">
      <c r="A230" s="5">
        <f>DATE(MID('[2]Data Sheet 0'!C240,FIND(" ",'[2]Data Sheet 0'!C240)+1,4), MONTH(1&amp;LEFT('[2]Data Sheet 0'!C240,FIND(" ",'[2]Data Sheet 0'!C240))), 1)</f>
        <v>45627</v>
      </c>
      <c r="B230" s="2" t="str">
        <f>IF('[2]Data Sheet 0'!B240=0,B229,'[2]Data Sheet 0'!B240)</f>
        <v>Yorkshire and The Humber</v>
      </c>
      <c r="C230" s="3">
        <f>ROUND('[2]Data Sheet 0'!E240/SUM('[2]Data Sheet 0'!D240:E240),3)</f>
        <v>0.53300000000000003</v>
      </c>
      <c r="D230" s="2">
        <f>ROUND('[2]Data Sheet 0'!E240,-3)</f>
        <v>75000</v>
      </c>
    </row>
    <row r="231" spans="1:4" x14ac:dyDescent="0.3">
      <c r="A231" s="5">
        <f>DATE(MID('[2]Data Sheet 0'!C241,FIND(" ",'[2]Data Sheet 0'!C241)+1,4), MONTH(1&amp;LEFT('[2]Data Sheet 0'!C241,FIND(" ",'[2]Data Sheet 0'!C241))), 1)</f>
        <v>45658</v>
      </c>
      <c r="B231" s="2" t="str">
        <f>IF('[2]Data Sheet 0'!B241=0,B230,'[2]Data Sheet 0'!B241)</f>
        <v>Yorkshire and The Humber</v>
      </c>
      <c r="C231" s="3">
        <f>ROUND('[2]Data Sheet 0'!E241/SUM('[2]Data Sheet 0'!D241:E241),3)</f>
        <v>0.53800000000000003</v>
      </c>
      <c r="D231" s="2">
        <f>ROUND('[2]Data Sheet 0'!E241,-3)</f>
        <v>76000</v>
      </c>
    </row>
    <row r="232" spans="1:4" x14ac:dyDescent="0.3">
      <c r="A232" s="5">
        <f>DATE(MID('[2]Data Sheet 0'!C242,FIND(" ",'[2]Data Sheet 0'!C242)+1,4), MONTH(1&amp;LEFT('[2]Data Sheet 0'!C242,FIND(" ",'[2]Data Sheet 0'!C242))), 1)</f>
        <v>45689</v>
      </c>
      <c r="B232" s="2" t="str">
        <f>IF('[2]Data Sheet 0'!B242=0,B231,'[2]Data Sheet 0'!B242)</f>
        <v>Yorkshire and The Humber</v>
      </c>
      <c r="C232" s="3">
        <f>ROUND('[2]Data Sheet 0'!E242/SUM('[2]Data Sheet 0'!D242:E242),3)</f>
        <v>0.54600000000000004</v>
      </c>
      <c r="D232" s="2">
        <f>ROUND('[2]Data Sheet 0'!E242,-3)</f>
        <v>78000</v>
      </c>
    </row>
    <row r="233" spans="1:4" x14ac:dyDescent="0.3">
      <c r="A233" s="5">
        <f>DATE(MID('[2]Data Sheet 0'!C243,FIND(" ",'[2]Data Sheet 0'!C243)+1,4), MONTH(1&amp;LEFT('[2]Data Sheet 0'!C243,FIND(" ",'[2]Data Sheet 0'!C243))), 1)</f>
        <v>45717</v>
      </c>
      <c r="B233" s="2" t="str">
        <f>IF('[2]Data Sheet 0'!B243=0,B232,'[2]Data Sheet 0'!B243)</f>
        <v>Yorkshire and The Humber</v>
      </c>
      <c r="C233" s="3">
        <f>ROUND('[2]Data Sheet 0'!E243/SUM('[2]Data Sheet 0'!D243:E243),3)</f>
        <v>0.55300000000000005</v>
      </c>
      <c r="D233" s="2">
        <f>ROUND('[2]Data Sheet 0'!E243,-3)</f>
        <v>80000</v>
      </c>
    </row>
    <row r="234" spans="1:4" x14ac:dyDescent="0.3">
      <c r="A234" s="5">
        <f>DATE(MID('[2]Data Sheet 0'!C244,FIND(" ",'[2]Data Sheet 0'!C244)+1,4), MONTH(1&amp;LEFT('[2]Data Sheet 0'!C244,FIND(" ",'[2]Data Sheet 0'!C244))), 1)</f>
        <v>45748</v>
      </c>
      <c r="B234" s="2" t="str">
        <f>IF('[2]Data Sheet 0'!B244=0,B233,'[2]Data Sheet 0'!B244)</f>
        <v>Yorkshire and The Humber</v>
      </c>
      <c r="C234" s="3">
        <f>ROUND('[2]Data Sheet 0'!E244/SUM('[2]Data Sheet 0'!D244:E244),3)</f>
        <v>0.55900000000000005</v>
      </c>
      <c r="D234" s="2">
        <f>ROUND('[2]Data Sheet 0'!E244,-3)</f>
        <v>81000</v>
      </c>
    </row>
    <row r="235" spans="1:4" x14ac:dyDescent="0.3">
      <c r="A235" s="5">
        <f>DATE(MID('[2]Data Sheet 0'!C245,FIND(" ",'[2]Data Sheet 0'!C245)+1,4), MONTH(1&amp;LEFT('[2]Data Sheet 0'!C245,FIND(" ",'[2]Data Sheet 0'!C245))), 1)</f>
        <v>45778</v>
      </c>
      <c r="B235" s="2" t="str">
        <f>IF('[2]Data Sheet 0'!B245=0,B234,'[2]Data Sheet 0'!B245)</f>
        <v>Yorkshire and The Humber</v>
      </c>
      <c r="C235" s="3">
        <f>ROUND('[2]Data Sheet 0'!E245/SUM('[2]Data Sheet 0'!D245:E245),3)</f>
        <v>0.56499999999999995</v>
      </c>
      <c r="D235" s="2">
        <f>ROUND('[2]Data Sheet 0'!E245,-3)</f>
        <v>83000</v>
      </c>
    </row>
    <row r="236" spans="1:4" x14ac:dyDescent="0.3">
      <c r="A236" s="5">
        <f>DATE(MID('[2]Data Sheet 0'!C246,FIND(" ",'[2]Data Sheet 0'!C246)+1,4), MONTH(1&amp;LEFT('[2]Data Sheet 0'!C246,FIND(" ",'[2]Data Sheet 0'!C246))), 1)</f>
        <v>45809</v>
      </c>
      <c r="B236" s="2" t="str">
        <f>IF('[2]Data Sheet 0'!B246=0,B235,'[2]Data Sheet 0'!B246)</f>
        <v>Yorkshire and The Humber</v>
      </c>
      <c r="C236" s="3">
        <f>ROUND('[2]Data Sheet 0'!E246/SUM('[2]Data Sheet 0'!D246:E246),3)</f>
        <v>0.57199999999999995</v>
      </c>
      <c r="D236" s="2">
        <f>ROUND('[2]Data Sheet 0'!E246,-3)</f>
        <v>84000</v>
      </c>
    </row>
    <row r="237" spans="1:4" x14ac:dyDescent="0.3">
      <c r="A237" s="5">
        <f>DATE(MID('[2]Data Sheet 0'!C247,FIND(" ",'[2]Data Sheet 0'!C247)+1,4), MONTH(1&amp;LEFT('[2]Data Sheet 0'!C247,FIND(" ",'[2]Data Sheet 0'!C247))), 1)</f>
        <v>45839</v>
      </c>
      <c r="B237" s="2" t="str">
        <f>IF('[2]Data Sheet 0'!B247=0,B236,'[2]Data Sheet 0'!B247)</f>
        <v>Yorkshire and The Humber</v>
      </c>
      <c r="C237" s="3">
        <f>ROUND('[2]Data Sheet 0'!E247/SUM('[2]Data Sheet 0'!D247:E247),3)</f>
        <v>0.57599999999999996</v>
      </c>
      <c r="D237" s="2">
        <f>ROUND('[2]Data Sheet 0'!E247,-3)</f>
        <v>85000</v>
      </c>
    </row>
    <row r="238" spans="1:4" x14ac:dyDescent="0.3">
      <c r="A238" s="5">
        <f>DATE(MID('[2]Data Sheet 0'!C248,FIND(" ",'[2]Data Sheet 0'!C248)+1,4), MONTH(1&amp;LEFT('[2]Data Sheet 0'!C248,FIND(" ",'[2]Data Sheet 0'!C248))), 1)</f>
        <v>45870</v>
      </c>
      <c r="B238" s="2" t="str">
        <f>IF('[2]Data Sheet 0'!B248=0,B237,'[2]Data Sheet 0'!B248)</f>
        <v>Yorkshire and The Humber</v>
      </c>
      <c r="C238" s="3">
        <f>ROUND('[2]Data Sheet 0'!E248/SUM('[2]Data Sheet 0'!D248:E248),3)</f>
        <v>0.58099999999999996</v>
      </c>
      <c r="D238" s="2">
        <f>ROUND('[2]Data Sheet 0'!E248,-3)</f>
        <v>86000</v>
      </c>
    </row>
    <row r="239" spans="1:4" x14ac:dyDescent="0.3">
      <c r="A239" s="5">
        <f>DATE(MID('[2]Data Sheet 0'!C249,FIND(" ",'[2]Data Sheet 0'!C249)+1,4), MONTH(1&amp;LEFT('[2]Data Sheet 0'!C249,FIND(" ",'[2]Data Sheet 0'!C249))), 1)</f>
        <v>45901</v>
      </c>
      <c r="B239" s="2" t="str">
        <f>IF('[2]Data Sheet 0'!B249=0,B238,'[2]Data Sheet 0'!B249)</f>
        <v>Yorkshire and The Humber</v>
      </c>
      <c r="C239" s="3">
        <f>ROUND('[2]Data Sheet 0'!E249/SUM('[2]Data Sheet 0'!D249:E249),3)</f>
        <v>0.58599999999999997</v>
      </c>
      <c r="D239" s="2">
        <f>ROUND('[2]Data Sheet 0'!E249,-3)</f>
        <v>87000</v>
      </c>
    </row>
    <row r="240" spans="1:4" x14ac:dyDescent="0.3">
      <c r="A240" s="5">
        <f>DATE(MID('[2]Data Sheet 0'!C250,FIND(" ",'[2]Data Sheet 0'!C250)+1,4), MONTH(1&amp;LEFT('[2]Data Sheet 0'!C250,FIND(" ",'[2]Data Sheet 0'!C250))), 1)</f>
        <v>45931</v>
      </c>
      <c r="B240" s="2" t="str">
        <f>IF('[2]Data Sheet 0'!B250=0,B239,'[2]Data Sheet 0'!B250)</f>
        <v>Yorkshire and The Humber</v>
      </c>
      <c r="C240" s="3">
        <f>ROUND('[2]Data Sheet 0'!E250/SUM('[2]Data Sheet 0'!D250:E250),3)</f>
        <v>0.59</v>
      </c>
      <c r="D240" s="2">
        <f>ROUND('[2]Data Sheet 0'!E250,-3)</f>
        <v>88000</v>
      </c>
    </row>
    <row r="241" spans="1:4" x14ac:dyDescent="0.3">
      <c r="A241" s="5">
        <f>DATE(MID('[2]Data Sheet 0'!C251,FIND(" ",'[2]Data Sheet 0'!C251)+1,4), MONTH(1&amp;LEFT('[2]Data Sheet 0'!C251,FIND(" ",'[2]Data Sheet 0'!C251))), 1)</f>
        <v>45962</v>
      </c>
      <c r="B241" s="2" t="str">
        <f>IF('[2]Data Sheet 0'!B251=0,B240,'[2]Data Sheet 0'!B251)</f>
        <v>Yorkshire and The Humber</v>
      </c>
      <c r="C241" s="3">
        <f>ROUND('[2]Data Sheet 0'!E251/SUM('[2]Data Sheet 0'!D251:E251),3)</f>
        <v>0.59499999999999997</v>
      </c>
      <c r="D241" s="2">
        <f>ROUND('[2]Data Sheet 0'!E251,-3)</f>
        <v>90000</v>
      </c>
    </row>
    <row r="242" spans="1:4" x14ac:dyDescent="0.3">
      <c r="A242" s="5">
        <f>DATE(MID('[2]Data Sheet 0'!C252,FIND(" ",'[2]Data Sheet 0'!C252)+1,4), MONTH(1&amp;LEFT('[2]Data Sheet 0'!C252,FIND(" ",'[2]Data Sheet 0'!C252))), 1)</f>
        <v>43556</v>
      </c>
      <c r="B242" s="2" t="str">
        <f>IF('[2]Data Sheet 0'!B252=0,B241,'[2]Data Sheet 0'!B252)</f>
        <v>East Midlands</v>
      </c>
      <c r="C242" s="3">
        <f>ROUND('[2]Data Sheet 0'!E252/SUM('[2]Data Sheet 0'!D252:E252),3)</f>
        <v>0.77700000000000002</v>
      </c>
      <c r="D242" s="2">
        <f>ROUND('[2]Data Sheet 0'!E252,-3)</f>
        <v>22000</v>
      </c>
    </row>
    <row r="243" spans="1:4" x14ac:dyDescent="0.3">
      <c r="A243" s="5">
        <f>DATE(MID('[2]Data Sheet 0'!C253,FIND(" ",'[2]Data Sheet 0'!C253)+1,4), MONTH(1&amp;LEFT('[2]Data Sheet 0'!C253,FIND(" ",'[2]Data Sheet 0'!C253))), 1)</f>
        <v>43586</v>
      </c>
      <c r="B243" s="2" t="str">
        <f>IF('[2]Data Sheet 0'!B253=0,B242,'[2]Data Sheet 0'!B253)</f>
        <v>East Midlands</v>
      </c>
      <c r="C243" s="3">
        <f>ROUND('[2]Data Sheet 0'!E253/SUM('[2]Data Sheet 0'!D253:E253),3)</f>
        <v>0.77100000000000002</v>
      </c>
      <c r="D243" s="2">
        <f>ROUND('[2]Data Sheet 0'!E253,-3)</f>
        <v>24000</v>
      </c>
    </row>
    <row r="244" spans="1:4" x14ac:dyDescent="0.3">
      <c r="A244" s="5">
        <f>DATE(MID('[2]Data Sheet 0'!C254,FIND(" ",'[2]Data Sheet 0'!C254)+1,4), MONTH(1&amp;LEFT('[2]Data Sheet 0'!C254,FIND(" ",'[2]Data Sheet 0'!C254))), 1)</f>
        <v>43617</v>
      </c>
      <c r="B244" s="2" t="str">
        <f>IF('[2]Data Sheet 0'!B254=0,B243,'[2]Data Sheet 0'!B254)</f>
        <v>East Midlands</v>
      </c>
      <c r="C244" s="3">
        <f>ROUND('[2]Data Sheet 0'!E254/SUM('[2]Data Sheet 0'!D254:E254),3)</f>
        <v>0.77100000000000002</v>
      </c>
      <c r="D244" s="2">
        <f>ROUND('[2]Data Sheet 0'!E254,-3)</f>
        <v>25000</v>
      </c>
    </row>
    <row r="245" spans="1:4" x14ac:dyDescent="0.3">
      <c r="A245" s="5">
        <f>DATE(MID('[2]Data Sheet 0'!C255,FIND(" ",'[2]Data Sheet 0'!C255)+1,4), MONTH(1&amp;LEFT('[2]Data Sheet 0'!C255,FIND(" ",'[2]Data Sheet 0'!C255))), 1)</f>
        <v>43647</v>
      </c>
      <c r="B245" s="2" t="str">
        <f>IF('[2]Data Sheet 0'!B255=0,B244,'[2]Data Sheet 0'!B255)</f>
        <v>East Midlands</v>
      </c>
      <c r="C245" s="3">
        <f>ROUND('[2]Data Sheet 0'!E255/SUM('[2]Data Sheet 0'!D255:E255),3)</f>
        <v>0.77</v>
      </c>
      <c r="D245" s="2">
        <f>ROUND('[2]Data Sheet 0'!E255,-3)</f>
        <v>27000</v>
      </c>
    </row>
    <row r="246" spans="1:4" x14ac:dyDescent="0.3">
      <c r="A246" s="5">
        <f>DATE(MID('[2]Data Sheet 0'!C256,FIND(" ",'[2]Data Sheet 0'!C256)+1,4), MONTH(1&amp;LEFT('[2]Data Sheet 0'!C256,FIND(" ",'[2]Data Sheet 0'!C256))), 1)</f>
        <v>43678</v>
      </c>
      <c r="B246" s="2" t="str">
        <f>IF('[2]Data Sheet 0'!B256=0,B245,'[2]Data Sheet 0'!B256)</f>
        <v>East Midlands</v>
      </c>
      <c r="C246" s="3">
        <f>ROUND('[2]Data Sheet 0'!E256/SUM('[2]Data Sheet 0'!D256:E256),3)</f>
        <v>0.77100000000000002</v>
      </c>
      <c r="D246" s="2">
        <f>ROUND('[2]Data Sheet 0'!E256,-3)</f>
        <v>28000</v>
      </c>
    </row>
    <row r="247" spans="1:4" x14ac:dyDescent="0.3">
      <c r="A247" s="5">
        <f>DATE(MID('[2]Data Sheet 0'!C257,FIND(" ",'[2]Data Sheet 0'!C257)+1,4), MONTH(1&amp;LEFT('[2]Data Sheet 0'!C257,FIND(" ",'[2]Data Sheet 0'!C257))), 1)</f>
        <v>43709</v>
      </c>
      <c r="B247" s="2" t="str">
        <f>IF('[2]Data Sheet 0'!B257=0,B246,'[2]Data Sheet 0'!B257)</f>
        <v>East Midlands</v>
      </c>
      <c r="C247" s="3">
        <f>ROUND('[2]Data Sheet 0'!E257/SUM('[2]Data Sheet 0'!D257:E257),3)</f>
        <v>0.77300000000000002</v>
      </c>
      <c r="D247" s="2">
        <f>ROUND('[2]Data Sheet 0'!E257,-3)</f>
        <v>30000</v>
      </c>
    </row>
    <row r="248" spans="1:4" x14ac:dyDescent="0.3">
      <c r="A248" s="5">
        <f>DATE(MID('[2]Data Sheet 0'!C258,FIND(" ",'[2]Data Sheet 0'!C258)+1,4), MONTH(1&amp;LEFT('[2]Data Sheet 0'!C258,FIND(" ",'[2]Data Sheet 0'!C258))), 1)</f>
        <v>43739</v>
      </c>
      <c r="B248" s="2" t="str">
        <f>IF('[2]Data Sheet 0'!B258=0,B247,'[2]Data Sheet 0'!B258)</f>
        <v>East Midlands</v>
      </c>
      <c r="C248" s="3">
        <f>ROUND('[2]Data Sheet 0'!E258/SUM('[2]Data Sheet 0'!D258:E258),3)</f>
        <v>0.77500000000000002</v>
      </c>
      <c r="D248" s="2">
        <f>ROUND('[2]Data Sheet 0'!E258,-3)</f>
        <v>31000</v>
      </c>
    </row>
    <row r="249" spans="1:4" x14ac:dyDescent="0.3">
      <c r="A249" s="5">
        <f>DATE(MID('[2]Data Sheet 0'!C259,FIND(" ",'[2]Data Sheet 0'!C259)+1,4), MONTH(1&amp;LEFT('[2]Data Sheet 0'!C259,FIND(" ",'[2]Data Sheet 0'!C259))), 1)</f>
        <v>43770</v>
      </c>
      <c r="B249" s="2" t="str">
        <f>IF('[2]Data Sheet 0'!B259=0,B248,'[2]Data Sheet 0'!B259)</f>
        <v>East Midlands</v>
      </c>
      <c r="C249" s="3">
        <f>ROUND('[2]Data Sheet 0'!E259/SUM('[2]Data Sheet 0'!D259:E259),3)</f>
        <v>0.77700000000000002</v>
      </c>
      <c r="D249" s="2">
        <f>ROUND('[2]Data Sheet 0'!E259,-3)</f>
        <v>33000</v>
      </c>
    </row>
    <row r="250" spans="1:4" x14ac:dyDescent="0.3">
      <c r="A250" s="5">
        <f>DATE(MID('[2]Data Sheet 0'!C260,FIND(" ",'[2]Data Sheet 0'!C260)+1,4), MONTH(1&amp;LEFT('[2]Data Sheet 0'!C260,FIND(" ",'[2]Data Sheet 0'!C260))), 1)</f>
        <v>43800</v>
      </c>
      <c r="B250" s="2" t="str">
        <f>IF('[2]Data Sheet 0'!B260=0,B249,'[2]Data Sheet 0'!B260)</f>
        <v>East Midlands</v>
      </c>
      <c r="C250" s="3">
        <f>ROUND('[2]Data Sheet 0'!E260/SUM('[2]Data Sheet 0'!D260:E260),3)</f>
        <v>0.78100000000000003</v>
      </c>
      <c r="D250" s="2">
        <f>ROUND('[2]Data Sheet 0'!E260,-3)</f>
        <v>34000</v>
      </c>
    </row>
    <row r="251" spans="1:4" x14ac:dyDescent="0.3">
      <c r="A251" s="5">
        <f>DATE(MID('[2]Data Sheet 0'!C261,FIND(" ",'[2]Data Sheet 0'!C261)+1,4), MONTH(1&amp;LEFT('[2]Data Sheet 0'!C261,FIND(" ",'[2]Data Sheet 0'!C261))), 1)</f>
        <v>43831</v>
      </c>
      <c r="B251" s="2" t="str">
        <f>IF('[2]Data Sheet 0'!B261=0,B250,'[2]Data Sheet 0'!B261)</f>
        <v>East Midlands</v>
      </c>
      <c r="C251" s="3">
        <f>ROUND('[2]Data Sheet 0'!E261/SUM('[2]Data Sheet 0'!D261:E261),3)</f>
        <v>0.78100000000000003</v>
      </c>
      <c r="D251" s="2">
        <f>ROUND('[2]Data Sheet 0'!E261,-3)</f>
        <v>35000</v>
      </c>
    </row>
    <row r="252" spans="1:4" x14ac:dyDescent="0.3">
      <c r="A252" s="5">
        <f>DATE(MID('[2]Data Sheet 0'!C262,FIND(" ",'[2]Data Sheet 0'!C262)+1,4), MONTH(1&amp;LEFT('[2]Data Sheet 0'!C262,FIND(" ",'[2]Data Sheet 0'!C262))), 1)</f>
        <v>43862</v>
      </c>
      <c r="B252" s="2" t="str">
        <f>IF('[2]Data Sheet 0'!B262=0,B251,'[2]Data Sheet 0'!B262)</f>
        <v>East Midlands</v>
      </c>
      <c r="C252" s="3">
        <f>ROUND('[2]Data Sheet 0'!E262/SUM('[2]Data Sheet 0'!D262:E262),3)</f>
        <v>0.78500000000000003</v>
      </c>
      <c r="D252" s="2">
        <f>ROUND('[2]Data Sheet 0'!E262,-3)</f>
        <v>38000</v>
      </c>
    </row>
    <row r="253" spans="1:4" x14ac:dyDescent="0.3">
      <c r="A253" s="5">
        <f>DATE(MID('[2]Data Sheet 0'!C263,FIND(" ",'[2]Data Sheet 0'!C263)+1,4), MONTH(1&amp;LEFT('[2]Data Sheet 0'!C263,FIND(" ",'[2]Data Sheet 0'!C263))), 1)</f>
        <v>43891</v>
      </c>
      <c r="B253" s="2" t="str">
        <f>IF('[2]Data Sheet 0'!B263=0,B252,'[2]Data Sheet 0'!B263)</f>
        <v>East Midlands</v>
      </c>
      <c r="C253" s="3">
        <f>ROUND('[2]Data Sheet 0'!E263/SUM('[2]Data Sheet 0'!D263:E263),3)</f>
        <v>0.74</v>
      </c>
      <c r="D253" s="2">
        <f>ROUND('[2]Data Sheet 0'!E263,-3)</f>
        <v>38000</v>
      </c>
    </row>
    <row r="254" spans="1:4" x14ac:dyDescent="0.3">
      <c r="A254" s="5">
        <f>DATE(MID('[2]Data Sheet 0'!C264,FIND(" ",'[2]Data Sheet 0'!C264)+1,4), MONTH(1&amp;LEFT('[2]Data Sheet 0'!C264,FIND(" ",'[2]Data Sheet 0'!C264))), 1)</f>
        <v>43922</v>
      </c>
      <c r="B254" s="2" t="str">
        <f>IF('[2]Data Sheet 0'!B264=0,B253,'[2]Data Sheet 0'!B264)</f>
        <v>East Midlands</v>
      </c>
      <c r="C254" s="3">
        <f>ROUND('[2]Data Sheet 0'!E264/SUM('[2]Data Sheet 0'!D264:E264),3)</f>
        <v>0.59399999999999997</v>
      </c>
      <c r="D254" s="2">
        <f>ROUND('[2]Data Sheet 0'!E264,-3)</f>
        <v>41000</v>
      </c>
    </row>
    <row r="255" spans="1:4" x14ac:dyDescent="0.3">
      <c r="A255" s="5">
        <f>DATE(MID('[2]Data Sheet 0'!C265,FIND(" ",'[2]Data Sheet 0'!C265)+1,4), MONTH(1&amp;LEFT('[2]Data Sheet 0'!C265,FIND(" ",'[2]Data Sheet 0'!C265))), 1)</f>
        <v>43952</v>
      </c>
      <c r="B255" s="2" t="str">
        <f>IF('[2]Data Sheet 0'!B265=0,B254,'[2]Data Sheet 0'!B265)</f>
        <v>East Midlands</v>
      </c>
      <c r="C255" s="3">
        <f>ROUND('[2]Data Sheet 0'!E265/SUM('[2]Data Sheet 0'!D265:E265),3)</f>
        <v>0.59899999999999998</v>
      </c>
      <c r="D255" s="2">
        <f>ROUND('[2]Data Sheet 0'!E265,-3)</f>
        <v>46000</v>
      </c>
    </row>
    <row r="256" spans="1:4" x14ac:dyDescent="0.3">
      <c r="A256" s="5">
        <f>DATE(MID('[2]Data Sheet 0'!C266,FIND(" ",'[2]Data Sheet 0'!C266)+1,4), MONTH(1&amp;LEFT('[2]Data Sheet 0'!C266,FIND(" ",'[2]Data Sheet 0'!C266))), 1)</f>
        <v>43983</v>
      </c>
      <c r="B256" s="2" t="str">
        <f>IF('[2]Data Sheet 0'!B266=0,B255,'[2]Data Sheet 0'!B266)</f>
        <v>East Midlands</v>
      </c>
      <c r="C256" s="3">
        <f>ROUND('[2]Data Sheet 0'!E266/SUM('[2]Data Sheet 0'!D266:E266),3)</f>
        <v>0.60199999999999998</v>
      </c>
      <c r="D256" s="2">
        <f>ROUND('[2]Data Sheet 0'!E266,-3)</f>
        <v>48000</v>
      </c>
    </row>
    <row r="257" spans="1:4" x14ac:dyDescent="0.3">
      <c r="A257" s="5">
        <f>DATE(MID('[2]Data Sheet 0'!C267,FIND(" ",'[2]Data Sheet 0'!C267)+1,4), MONTH(1&amp;LEFT('[2]Data Sheet 0'!C267,FIND(" ",'[2]Data Sheet 0'!C267))), 1)</f>
        <v>44013</v>
      </c>
      <c r="B257" s="2" t="str">
        <f>IF('[2]Data Sheet 0'!B267=0,B256,'[2]Data Sheet 0'!B267)</f>
        <v>East Midlands</v>
      </c>
      <c r="C257" s="3">
        <f>ROUND('[2]Data Sheet 0'!E267/SUM('[2]Data Sheet 0'!D267:E267),3)</f>
        <v>0.60399999999999998</v>
      </c>
      <c r="D257" s="2">
        <f>ROUND('[2]Data Sheet 0'!E267,-3)</f>
        <v>50000</v>
      </c>
    </row>
    <row r="258" spans="1:4" x14ac:dyDescent="0.3">
      <c r="A258" s="5">
        <f>DATE(MID('[2]Data Sheet 0'!C268,FIND(" ",'[2]Data Sheet 0'!C268)+1,4), MONTH(1&amp;LEFT('[2]Data Sheet 0'!C268,FIND(" ",'[2]Data Sheet 0'!C268))), 1)</f>
        <v>44044</v>
      </c>
      <c r="B258" s="2" t="str">
        <f>IF('[2]Data Sheet 0'!B268=0,B257,'[2]Data Sheet 0'!B268)</f>
        <v>East Midlands</v>
      </c>
      <c r="C258" s="3">
        <f>ROUND('[2]Data Sheet 0'!E268/SUM('[2]Data Sheet 0'!D268:E268),3)</f>
        <v>0.60799999999999998</v>
      </c>
      <c r="D258" s="2">
        <f>ROUND('[2]Data Sheet 0'!E268,-3)</f>
        <v>52000</v>
      </c>
    </row>
    <row r="259" spans="1:4" x14ac:dyDescent="0.3">
      <c r="A259" s="5">
        <f>DATE(MID('[2]Data Sheet 0'!C269,FIND(" ",'[2]Data Sheet 0'!C269)+1,4), MONTH(1&amp;LEFT('[2]Data Sheet 0'!C269,FIND(" ",'[2]Data Sheet 0'!C269))), 1)</f>
        <v>44075</v>
      </c>
      <c r="B259" s="2" t="str">
        <f>IF('[2]Data Sheet 0'!B269=0,B258,'[2]Data Sheet 0'!B269)</f>
        <v>East Midlands</v>
      </c>
      <c r="C259" s="3">
        <f>ROUND('[2]Data Sheet 0'!E269/SUM('[2]Data Sheet 0'!D269:E269),3)</f>
        <v>0.61199999999999999</v>
      </c>
      <c r="D259" s="2">
        <f>ROUND('[2]Data Sheet 0'!E269,-3)</f>
        <v>53000</v>
      </c>
    </row>
    <row r="260" spans="1:4" x14ac:dyDescent="0.3">
      <c r="A260" s="5">
        <f>DATE(MID('[2]Data Sheet 0'!C270,FIND(" ",'[2]Data Sheet 0'!C270)+1,4), MONTH(1&amp;LEFT('[2]Data Sheet 0'!C270,FIND(" ",'[2]Data Sheet 0'!C270))), 1)</f>
        <v>44105</v>
      </c>
      <c r="B260" s="2" t="str">
        <f>IF('[2]Data Sheet 0'!B270=0,B259,'[2]Data Sheet 0'!B270)</f>
        <v>East Midlands</v>
      </c>
      <c r="C260" s="3">
        <f>ROUND('[2]Data Sheet 0'!E270/SUM('[2]Data Sheet 0'!D270:E270),3)</f>
        <v>0.61499999999999999</v>
      </c>
      <c r="D260" s="2">
        <f>ROUND('[2]Data Sheet 0'!E270,-3)</f>
        <v>55000</v>
      </c>
    </row>
    <row r="261" spans="1:4" x14ac:dyDescent="0.3">
      <c r="A261" s="5">
        <f>DATE(MID('[2]Data Sheet 0'!C271,FIND(" ",'[2]Data Sheet 0'!C271)+1,4), MONTH(1&amp;LEFT('[2]Data Sheet 0'!C271,FIND(" ",'[2]Data Sheet 0'!C271))), 1)</f>
        <v>44136</v>
      </c>
      <c r="B261" s="2" t="str">
        <f>IF('[2]Data Sheet 0'!B271=0,B260,'[2]Data Sheet 0'!B271)</f>
        <v>East Midlands</v>
      </c>
      <c r="C261" s="3">
        <f>ROUND('[2]Data Sheet 0'!E271/SUM('[2]Data Sheet 0'!D271:E271),3)</f>
        <v>0.61799999999999999</v>
      </c>
      <c r="D261" s="2">
        <f>ROUND('[2]Data Sheet 0'!E271,-3)</f>
        <v>57000</v>
      </c>
    </row>
    <row r="262" spans="1:4" x14ac:dyDescent="0.3">
      <c r="A262" s="5">
        <f>DATE(MID('[2]Data Sheet 0'!C272,FIND(" ",'[2]Data Sheet 0'!C272)+1,4), MONTH(1&amp;LEFT('[2]Data Sheet 0'!C272,FIND(" ",'[2]Data Sheet 0'!C272))), 1)</f>
        <v>44166</v>
      </c>
      <c r="B262" s="2" t="str">
        <f>IF('[2]Data Sheet 0'!B272=0,B261,'[2]Data Sheet 0'!B272)</f>
        <v>East Midlands</v>
      </c>
      <c r="C262" s="3">
        <f>ROUND('[2]Data Sheet 0'!E272/SUM('[2]Data Sheet 0'!D272:E272),3)</f>
        <v>0.621</v>
      </c>
      <c r="D262" s="2">
        <f>ROUND('[2]Data Sheet 0'!E272,-3)</f>
        <v>58000</v>
      </c>
    </row>
    <row r="263" spans="1:4" x14ac:dyDescent="0.3">
      <c r="A263" s="5">
        <f>DATE(MID('[2]Data Sheet 0'!C273,FIND(" ",'[2]Data Sheet 0'!C273)+1,4), MONTH(1&amp;LEFT('[2]Data Sheet 0'!C273,FIND(" ",'[2]Data Sheet 0'!C273))), 1)</f>
        <v>44197</v>
      </c>
      <c r="B263" s="2" t="str">
        <f>IF('[2]Data Sheet 0'!B273=0,B262,'[2]Data Sheet 0'!B273)</f>
        <v>East Midlands</v>
      </c>
      <c r="C263" s="3">
        <f>ROUND('[2]Data Sheet 0'!E273/SUM('[2]Data Sheet 0'!D273:E273),3)</f>
        <v>0.623</v>
      </c>
      <c r="D263" s="2">
        <f>ROUND('[2]Data Sheet 0'!E273,-3)</f>
        <v>59000</v>
      </c>
    </row>
    <row r="264" spans="1:4" x14ac:dyDescent="0.3">
      <c r="A264" s="5">
        <f>DATE(MID('[2]Data Sheet 0'!C274,FIND(" ",'[2]Data Sheet 0'!C274)+1,4), MONTH(1&amp;LEFT('[2]Data Sheet 0'!C274,FIND(" ",'[2]Data Sheet 0'!C274))), 1)</f>
        <v>44228</v>
      </c>
      <c r="B264" s="2" t="str">
        <f>IF('[2]Data Sheet 0'!B274=0,B263,'[2]Data Sheet 0'!B274)</f>
        <v>East Midlands</v>
      </c>
      <c r="C264" s="3">
        <f>ROUND('[2]Data Sheet 0'!E274/SUM('[2]Data Sheet 0'!D274:E274),3)</f>
        <v>0.623</v>
      </c>
      <c r="D264" s="2">
        <f>ROUND('[2]Data Sheet 0'!E274,-3)</f>
        <v>59000</v>
      </c>
    </row>
    <row r="265" spans="1:4" x14ac:dyDescent="0.3">
      <c r="A265" s="5">
        <f>DATE(MID('[2]Data Sheet 0'!C275,FIND(" ",'[2]Data Sheet 0'!C275)+1,4), MONTH(1&amp;LEFT('[2]Data Sheet 0'!C275,FIND(" ",'[2]Data Sheet 0'!C275))), 1)</f>
        <v>44256</v>
      </c>
      <c r="B265" s="2" t="str">
        <f>IF('[2]Data Sheet 0'!B275=0,B264,'[2]Data Sheet 0'!B275)</f>
        <v>East Midlands</v>
      </c>
      <c r="C265" s="3">
        <f>ROUND('[2]Data Sheet 0'!E275/SUM('[2]Data Sheet 0'!D275:E275),3)</f>
        <v>0.625</v>
      </c>
      <c r="D265" s="2">
        <f>ROUND('[2]Data Sheet 0'!E275,-3)</f>
        <v>60000</v>
      </c>
    </row>
    <row r="266" spans="1:4" x14ac:dyDescent="0.3">
      <c r="A266" s="5">
        <f>DATE(MID('[2]Data Sheet 0'!C276,FIND(" ",'[2]Data Sheet 0'!C276)+1,4), MONTH(1&amp;LEFT('[2]Data Sheet 0'!C276,FIND(" ",'[2]Data Sheet 0'!C276))), 1)</f>
        <v>44287</v>
      </c>
      <c r="B266" s="2" t="str">
        <f>IF('[2]Data Sheet 0'!B276=0,B265,'[2]Data Sheet 0'!B276)</f>
        <v>East Midlands</v>
      </c>
      <c r="C266" s="3">
        <f>ROUND('[2]Data Sheet 0'!E276/SUM('[2]Data Sheet 0'!D276:E276),3)</f>
        <v>0.626</v>
      </c>
      <c r="D266" s="2">
        <f>ROUND('[2]Data Sheet 0'!E276,-3)</f>
        <v>60000</v>
      </c>
    </row>
    <row r="267" spans="1:4" x14ac:dyDescent="0.3">
      <c r="A267" s="5">
        <f>DATE(MID('[2]Data Sheet 0'!C277,FIND(" ",'[2]Data Sheet 0'!C277)+1,4), MONTH(1&amp;LEFT('[2]Data Sheet 0'!C277,FIND(" ",'[2]Data Sheet 0'!C277))), 1)</f>
        <v>44317</v>
      </c>
      <c r="B267" s="2" t="str">
        <f>IF('[2]Data Sheet 0'!B277=0,B266,'[2]Data Sheet 0'!B277)</f>
        <v>East Midlands</v>
      </c>
      <c r="C267" s="3">
        <f>ROUND('[2]Data Sheet 0'!E277/SUM('[2]Data Sheet 0'!D277:E277),3)</f>
        <v>0.628</v>
      </c>
      <c r="D267" s="2">
        <f>ROUND('[2]Data Sheet 0'!E277,-3)</f>
        <v>60000</v>
      </c>
    </row>
    <row r="268" spans="1:4" x14ac:dyDescent="0.3">
      <c r="A268" s="5">
        <f>DATE(MID('[2]Data Sheet 0'!C278,FIND(" ",'[2]Data Sheet 0'!C278)+1,4), MONTH(1&amp;LEFT('[2]Data Sheet 0'!C278,FIND(" ",'[2]Data Sheet 0'!C278))), 1)</f>
        <v>44348</v>
      </c>
      <c r="B268" s="2" t="str">
        <f>IF('[2]Data Sheet 0'!B278=0,B267,'[2]Data Sheet 0'!B278)</f>
        <v>East Midlands</v>
      </c>
      <c r="C268" s="3">
        <f>ROUND('[2]Data Sheet 0'!E278/SUM('[2]Data Sheet 0'!D278:E278),3)</f>
        <v>0.629</v>
      </c>
      <c r="D268" s="2">
        <f>ROUND('[2]Data Sheet 0'!E278,-3)</f>
        <v>61000</v>
      </c>
    </row>
    <row r="269" spans="1:4" x14ac:dyDescent="0.3">
      <c r="A269" s="5">
        <f>DATE(MID('[2]Data Sheet 0'!C279,FIND(" ",'[2]Data Sheet 0'!C279)+1,4), MONTH(1&amp;LEFT('[2]Data Sheet 0'!C279,FIND(" ",'[2]Data Sheet 0'!C279))), 1)</f>
        <v>44378</v>
      </c>
      <c r="B269" s="2" t="str">
        <f>IF('[2]Data Sheet 0'!B279=0,B268,'[2]Data Sheet 0'!B279)</f>
        <v>East Midlands</v>
      </c>
      <c r="C269" s="3">
        <f>ROUND('[2]Data Sheet 0'!E279/SUM('[2]Data Sheet 0'!D279:E279),3)</f>
        <v>0.63100000000000001</v>
      </c>
      <c r="D269" s="2">
        <f>ROUND('[2]Data Sheet 0'!E279,-3)</f>
        <v>61000</v>
      </c>
    </row>
    <row r="270" spans="1:4" x14ac:dyDescent="0.3">
      <c r="A270" s="5">
        <f>DATE(MID('[2]Data Sheet 0'!C280,FIND(" ",'[2]Data Sheet 0'!C280)+1,4), MONTH(1&amp;LEFT('[2]Data Sheet 0'!C280,FIND(" ",'[2]Data Sheet 0'!C280))), 1)</f>
        <v>44409</v>
      </c>
      <c r="B270" s="2" t="str">
        <f>IF('[2]Data Sheet 0'!B280=0,B269,'[2]Data Sheet 0'!B280)</f>
        <v>East Midlands</v>
      </c>
      <c r="C270" s="3">
        <f>ROUND('[2]Data Sheet 0'!E280/SUM('[2]Data Sheet 0'!D280:E280),3)</f>
        <v>0.63300000000000001</v>
      </c>
      <c r="D270" s="2">
        <f>ROUND('[2]Data Sheet 0'!E280,-3)</f>
        <v>61000</v>
      </c>
    </row>
    <row r="271" spans="1:4" x14ac:dyDescent="0.3">
      <c r="A271" s="5">
        <f>DATE(MID('[2]Data Sheet 0'!C281,FIND(" ",'[2]Data Sheet 0'!C281)+1,4), MONTH(1&amp;LEFT('[2]Data Sheet 0'!C281,FIND(" ",'[2]Data Sheet 0'!C281))), 1)</f>
        <v>44440</v>
      </c>
      <c r="B271" s="2" t="str">
        <f>IF('[2]Data Sheet 0'!B281=0,B270,'[2]Data Sheet 0'!B281)</f>
        <v>East Midlands</v>
      </c>
      <c r="C271" s="3">
        <f>ROUND('[2]Data Sheet 0'!E281/SUM('[2]Data Sheet 0'!D281:E281),3)</f>
        <v>0.63500000000000001</v>
      </c>
      <c r="D271" s="2">
        <f>ROUND('[2]Data Sheet 0'!E281,-3)</f>
        <v>61000</v>
      </c>
    </row>
    <row r="272" spans="1:4" x14ac:dyDescent="0.3">
      <c r="A272" s="5">
        <f>DATE(MID('[2]Data Sheet 0'!C282,FIND(" ",'[2]Data Sheet 0'!C282)+1,4), MONTH(1&amp;LEFT('[2]Data Sheet 0'!C282,FIND(" ",'[2]Data Sheet 0'!C282))), 1)</f>
        <v>44470</v>
      </c>
      <c r="B272" s="2" t="str">
        <f>IF('[2]Data Sheet 0'!B282=0,B271,'[2]Data Sheet 0'!B282)</f>
        <v>East Midlands</v>
      </c>
      <c r="C272" s="3">
        <f>ROUND('[2]Data Sheet 0'!E282/SUM('[2]Data Sheet 0'!D282:E282),3)</f>
        <v>0.63700000000000001</v>
      </c>
      <c r="D272" s="2">
        <f>ROUND('[2]Data Sheet 0'!E282,-3)</f>
        <v>60000</v>
      </c>
    </row>
    <row r="273" spans="1:4" x14ac:dyDescent="0.3">
      <c r="A273" s="5">
        <f>DATE(MID('[2]Data Sheet 0'!C283,FIND(" ",'[2]Data Sheet 0'!C283)+1,4), MONTH(1&amp;LEFT('[2]Data Sheet 0'!C283,FIND(" ",'[2]Data Sheet 0'!C283))), 1)</f>
        <v>44501</v>
      </c>
      <c r="B273" s="2" t="str">
        <f>IF('[2]Data Sheet 0'!B283=0,B272,'[2]Data Sheet 0'!B283)</f>
        <v>East Midlands</v>
      </c>
      <c r="C273" s="3">
        <f>ROUND('[2]Data Sheet 0'!E283/SUM('[2]Data Sheet 0'!D283:E283),3)</f>
        <v>0.64</v>
      </c>
      <c r="D273" s="2">
        <f>ROUND('[2]Data Sheet 0'!E283,-3)</f>
        <v>60000</v>
      </c>
    </row>
    <row r="274" spans="1:4" x14ac:dyDescent="0.3">
      <c r="A274" s="5">
        <f>DATE(MID('[2]Data Sheet 0'!C284,FIND(" ",'[2]Data Sheet 0'!C284)+1,4), MONTH(1&amp;LEFT('[2]Data Sheet 0'!C284,FIND(" ",'[2]Data Sheet 0'!C284))), 1)</f>
        <v>44531</v>
      </c>
      <c r="B274" s="2" t="str">
        <f>IF('[2]Data Sheet 0'!B284=0,B273,'[2]Data Sheet 0'!B284)</f>
        <v>East Midlands</v>
      </c>
      <c r="C274" s="3">
        <f>ROUND('[2]Data Sheet 0'!E284/SUM('[2]Data Sheet 0'!D284:E284),3)</f>
        <v>0.64100000000000001</v>
      </c>
      <c r="D274" s="2">
        <f>ROUND('[2]Data Sheet 0'!E284,-3)</f>
        <v>60000</v>
      </c>
    </row>
    <row r="275" spans="1:4" x14ac:dyDescent="0.3">
      <c r="A275" s="5">
        <f>DATE(MID('[2]Data Sheet 0'!C285,FIND(" ",'[2]Data Sheet 0'!C285)+1,4), MONTH(1&amp;LEFT('[2]Data Sheet 0'!C285,FIND(" ",'[2]Data Sheet 0'!C285))), 1)</f>
        <v>44562</v>
      </c>
      <c r="B275" s="2" t="str">
        <f>IF('[2]Data Sheet 0'!B285=0,B274,'[2]Data Sheet 0'!B285)</f>
        <v>East Midlands</v>
      </c>
      <c r="C275" s="3">
        <f>ROUND('[2]Data Sheet 0'!E285/SUM('[2]Data Sheet 0'!D285:E285),3)</f>
        <v>0.64400000000000002</v>
      </c>
      <c r="D275" s="2">
        <f>ROUND('[2]Data Sheet 0'!E285,-3)</f>
        <v>60000</v>
      </c>
    </row>
    <row r="276" spans="1:4" x14ac:dyDescent="0.3">
      <c r="A276" s="5">
        <f>DATE(MID('[2]Data Sheet 0'!C286,FIND(" ",'[2]Data Sheet 0'!C286)+1,4), MONTH(1&amp;LEFT('[2]Data Sheet 0'!C286,FIND(" ",'[2]Data Sheet 0'!C286))), 1)</f>
        <v>44593</v>
      </c>
      <c r="B276" s="2" t="str">
        <f>IF('[2]Data Sheet 0'!B286=0,B275,'[2]Data Sheet 0'!B286)</f>
        <v>East Midlands</v>
      </c>
      <c r="C276" s="3">
        <f>ROUND('[2]Data Sheet 0'!E286/SUM('[2]Data Sheet 0'!D286:E286),3)</f>
        <v>0.64800000000000002</v>
      </c>
      <c r="D276" s="2">
        <f>ROUND('[2]Data Sheet 0'!E286,-3)</f>
        <v>61000</v>
      </c>
    </row>
    <row r="277" spans="1:4" x14ac:dyDescent="0.3">
      <c r="A277" s="5">
        <f>DATE(MID('[2]Data Sheet 0'!C287,FIND(" ",'[2]Data Sheet 0'!C287)+1,4), MONTH(1&amp;LEFT('[2]Data Sheet 0'!C287,FIND(" ",'[2]Data Sheet 0'!C287))), 1)</f>
        <v>44621</v>
      </c>
      <c r="B277" s="2" t="str">
        <f>IF('[2]Data Sheet 0'!B287=0,B276,'[2]Data Sheet 0'!B287)</f>
        <v>East Midlands</v>
      </c>
      <c r="C277" s="3">
        <f>ROUND('[2]Data Sheet 0'!E287/SUM('[2]Data Sheet 0'!D287:E287),3)</f>
        <v>0.65100000000000002</v>
      </c>
      <c r="D277" s="2">
        <f>ROUND('[2]Data Sheet 0'!E287,-3)</f>
        <v>61000</v>
      </c>
    </row>
    <row r="278" spans="1:4" x14ac:dyDescent="0.3">
      <c r="A278" s="5">
        <f>DATE(MID('[2]Data Sheet 0'!C288,FIND(" ",'[2]Data Sheet 0'!C288)+1,4), MONTH(1&amp;LEFT('[2]Data Sheet 0'!C288,FIND(" ",'[2]Data Sheet 0'!C288))), 1)</f>
        <v>44652</v>
      </c>
      <c r="B278" s="2" t="str">
        <f>IF('[2]Data Sheet 0'!B288=0,B277,'[2]Data Sheet 0'!B288)</f>
        <v>East Midlands</v>
      </c>
      <c r="C278" s="3">
        <f>ROUND('[2]Data Sheet 0'!E288/SUM('[2]Data Sheet 0'!D288:E288),3)</f>
        <v>0.65500000000000003</v>
      </c>
      <c r="D278" s="2">
        <f>ROUND('[2]Data Sheet 0'!E288,-3)</f>
        <v>61000</v>
      </c>
    </row>
    <row r="279" spans="1:4" x14ac:dyDescent="0.3">
      <c r="A279" s="5">
        <f>DATE(MID('[2]Data Sheet 0'!C289,FIND(" ",'[2]Data Sheet 0'!C289)+1,4), MONTH(1&amp;LEFT('[2]Data Sheet 0'!C289,FIND(" ",'[2]Data Sheet 0'!C289))), 1)</f>
        <v>44682</v>
      </c>
      <c r="B279" s="2" t="str">
        <f>IF('[2]Data Sheet 0'!B289=0,B278,'[2]Data Sheet 0'!B289)</f>
        <v>East Midlands</v>
      </c>
      <c r="C279" s="3">
        <f>ROUND('[2]Data Sheet 0'!E289/SUM('[2]Data Sheet 0'!D289:E289),3)</f>
        <v>0.65800000000000003</v>
      </c>
      <c r="D279" s="2">
        <f>ROUND('[2]Data Sheet 0'!E289,-3)</f>
        <v>62000</v>
      </c>
    </row>
    <row r="280" spans="1:4" x14ac:dyDescent="0.3">
      <c r="A280" s="5">
        <f>DATE(MID('[2]Data Sheet 0'!C290,FIND(" ",'[2]Data Sheet 0'!C290)+1,4), MONTH(1&amp;LEFT('[2]Data Sheet 0'!C290,FIND(" ",'[2]Data Sheet 0'!C290))), 1)</f>
        <v>44713</v>
      </c>
      <c r="B280" s="2" t="str">
        <f>IF('[2]Data Sheet 0'!B290=0,B279,'[2]Data Sheet 0'!B290)</f>
        <v>East Midlands</v>
      </c>
      <c r="C280" s="3">
        <f>ROUND('[2]Data Sheet 0'!E290/SUM('[2]Data Sheet 0'!D290:E290),3)</f>
        <v>0.66200000000000003</v>
      </c>
      <c r="D280" s="2">
        <f>ROUND('[2]Data Sheet 0'!E290,-3)</f>
        <v>62000</v>
      </c>
    </row>
    <row r="281" spans="1:4" x14ac:dyDescent="0.3">
      <c r="A281" s="5">
        <f>DATE(MID('[2]Data Sheet 0'!C291,FIND(" ",'[2]Data Sheet 0'!C291)+1,4), MONTH(1&amp;LEFT('[2]Data Sheet 0'!C291,FIND(" ",'[2]Data Sheet 0'!C291))), 1)</f>
        <v>44743</v>
      </c>
      <c r="B281" s="2" t="str">
        <f>IF('[2]Data Sheet 0'!B291=0,B280,'[2]Data Sheet 0'!B291)</f>
        <v>East Midlands</v>
      </c>
      <c r="C281" s="3">
        <f>ROUND('[2]Data Sheet 0'!E291/SUM('[2]Data Sheet 0'!D291:E291),3)</f>
        <v>0.66800000000000004</v>
      </c>
      <c r="D281" s="2">
        <f>ROUND('[2]Data Sheet 0'!E291,-3)</f>
        <v>63000</v>
      </c>
    </row>
    <row r="282" spans="1:4" x14ac:dyDescent="0.3">
      <c r="A282" s="5">
        <f>DATE(MID('[2]Data Sheet 0'!C292,FIND(" ",'[2]Data Sheet 0'!C292)+1,4), MONTH(1&amp;LEFT('[2]Data Sheet 0'!C292,FIND(" ",'[2]Data Sheet 0'!C292))), 1)</f>
        <v>44774</v>
      </c>
      <c r="B282" s="2" t="str">
        <f>IF('[2]Data Sheet 0'!B292=0,B281,'[2]Data Sheet 0'!B292)</f>
        <v>East Midlands</v>
      </c>
      <c r="C282" s="3">
        <f>ROUND('[2]Data Sheet 0'!E292/SUM('[2]Data Sheet 0'!D292:E292),3)</f>
        <v>0.67200000000000004</v>
      </c>
      <c r="D282" s="2">
        <f>ROUND('[2]Data Sheet 0'!E292,-3)</f>
        <v>64000</v>
      </c>
    </row>
    <row r="283" spans="1:4" x14ac:dyDescent="0.3">
      <c r="A283" s="5">
        <f>DATE(MID('[2]Data Sheet 0'!C293,FIND(" ",'[2]Data Sheet 0'!C293)+1,4), MONTH(1&amp;LEFT('[2]Data Sheet 0'!C293,FIND(" ",'[2]Data Sheet 0'!C293))), 1)</f>
        <v>44805</v>
      </c>
      <c r="B283" s="2" t="str">
        <f>IF('[2]Data Sheet 0'!B293=0,B282,'[2]Data Sheet 0'!B293)</f>
        <v>East Midlands</v>
      </c>
      <c r="C283" s="3">
        <f>ROUND('[2]Data Sheet 0'!E293/SUM('[2]Data Sheet 0'!D293:E293),3)</f>
        <v>0.67600000000000005</v>
      </c>
      <c r="D283" s="2">
        <f>ROUND('[2]Data Sheet 0'!E293,-3)</f>
        <v>65000</v>
      </c>
    </row>
    <row r="284" spans="1:4" x14ac:dyDescent="0.3">
      <c r="A284" s="5">
        <f>DATE(MID('[2]Data Sheet 0'!C294,FIND(" ",'[2]Data Sheet 0'!C294)+1,4), MONTH(1&amp;LEFT('[2]Data Sheet 0'!C294,FIND(" ",'[2]Data Sheet 0'!C294))), 1)</f>
        <v>44835</v>
      </c>
      <c r="B284" s="2" t="str">
        <f>IF('[2]Data Sheet 0'!B294=0,B283,'[2]Data Sheet 0'!B294)</f>
        <v>East Midlands</v>
      </c>
      <c r="C284" s="3">
        <f>ROUND('[2]Data Sheet 0'!E294/SUM('[2]Data Sheet 0'!D294:E294),3)</f>
        <v>0.68200000000000005</v>
      </c>
      <c r="D284" s="2">
        <f>ROUND('[2]Data Sheet 0'!E294,-3)</f>
        <v>66000</v>
      </c>
    </row>
    <row r="285" spans="1:4" x14ac:dyDescent="0.3">
      <c r="A285" s="5">
        <f>DATE(MID('[2]Data Sheet 0'!C295,FIND(" ",'[2]Data Sheet 0'!C295)+1,4), MONTH(1&amp;LEFT('[2]Data Sheet 0'!C295,FIND(" ",'[2]Data Sheet 0'!C295))), 1)</f>
        <v>44866</v>
      </c>
      <c r="B285" s="2" t="str">
        <f>IF('[2]Data Sheet 0'!B295=0,B284,'[2]Data Sheet 0'!B295)</f>
        <v>East Midlands</v>
      </c>
      <c r="C285" s="3">
        <f>ROUND('[2]Data Sheet 0'!E295/SUM('[2]Data Sheet 0'!D295:E295),3)</f>
        <v>0.68700000000000006</v>
      </c>
      <c r="D285" s="2">
        <f>ROUND('[2]Data Sheet 0'!E295,-3)</f>
        <v>67000</v>
      </c>
    </row>
    <row r="286" spans="1:4" x14ac:dyDescent="0.3">
      <c r="A286" s="5">
        <f>DATE(MID('[2]Data Sheet 0'!C296,FIND(" ",'[2]Data Sheet 0'!C296)+1,4), MONTH(1&amp;LEFT('[2]Data Sheet 0'!C296,FIND(" ",'[2]Data Sheet 0'!C296))), 1)</f>
        <v>44896</v>
      </c>
      <c r="B286" s="2" t="str">
        <f>IF('[2]Data Sheet 0'!B296=0,B285,'[2]Data Sheet 0'!B296)</f>
        <v>East Midlands</v>
      </c>
      <c r="C286" s="3">
        <f>ROUND('[2]Data Sheet 0'!E296/SUM('[2]Data Sheet 0'!D296:E296),3)</f>
        <v>0.69</v>
      </c>
      <c r="D286" s="2">
        <f>ROUND('[2]Data Sheet 0'!E296,-3)</f>
        <v>67000</v>
      </c>
    </row>
    <row r="287" spans="1:4" x14ac:dyDescent="0.3">
      <c r="A287" s="5">
        <f>DATE(MID('[2]Data Sheet 0'!C297,FIND(" ",'[2]Data Sheet 0'!C297)+1,4), MONTH(1&amp;LEFT('[2]Data Sheet 0'!C297,FIND(" ",'[2]Data Sheet 0'!C297))), 1)</f>
        <v>44927</v>
      </c>
      <c r="B287" s="2" t="str">
        <f>IF('[2]Data Sheet 0'!B297=0,B286,'[2]Data Sheet 0'!B297)</f>
        <v>East Midlands</v>
      </c>
      <c r="C287" s="3">
        <f>ROUND('[2]Data Sheet 0'!E297/SUM('[2]Data Sheet 0'!D297:E297),3)</f>
        <v>0.69399999999999995</v>
      </c>
      <c r="D287" s="2">
        <f>ROUND('[2]Data Sheet 0'!E297,-3)</f>
        <v>68000</v>
      </c>
    </row>
    <row r="288" spans="1:4" x14ac:dyDescent="0.3">
      <c r="A288" s="5">
        <f>DATE(MID('[2]Data Sheet 0'!C298,FIND(" ",'[2]Data Sheet 0'!C298)+1,4), MONTH(1&amp;LEFT('[2]Data Sheet 0'!C298,FIND(" ",'[2]Data Sheet 0'!C298))), 1)</f>
        <v>44958</v>
      </c>
      <c r="B288" s="2" t="str">
        <f>IF('[2]Data Sheet 0'!B298=0,B287,'[2]Data Sheet 0'!B298)</f>
        <v>East Midlands</v>
      </c>
      <c r="C288" s="3">
        <f>ROUND('[2]Data Sheet 0'!E298/SUM('[2]Data Sheet 0'!D298:E298),3)</f>
        <v>0.69699999999999995</v>
      </c>
      <c r="D288" s="2">
        <f>ROUND('[2]Data Sheet 0'!E298,-3)</f>
        <v>69000</v>
      </c>
    </row>
    <row r="289" spans="1:4" x14ac:dyDescent="0.3">
      <c r="A289" s="5">
        <f>DATE(MID('[2]Data Sheet 0'!C299,FIND(" ",'[2]Data Sheet 0'!C299)+1,4), MONTH(1&amp;LEFT('[2]Data Sheet 0'!C299,FIND(" ",'[2]Data Sheet 0'!C299))), 1)</f>
        <v>44986</v>
      </c>
      <c r="B289" s="2" t="str">
        <f>IF('[2]Data Sheet 0'!B299=0,B288,'[2]Data Sheet 0'!B299)</f>
        <v>East Midlands</v>
      </c>
      <c r="C289" s="3">
        <f>ROUND('[2]Data Sheet 0'!E299/SUM('[2]Data Sheet 0'!D299:E299),3)</f>
        <v>0.7</v>
      </c>
      <c r="D289" s="2">
        <f>ROUND('[2]Data Sheet 0'!E299,-3)</f>
        <v>70000</v>
      </c>
    </row>
    <row r="290" spans="1:4" x14ac:dyDescent="0.3">
      <c r="A290" s="5">
        <f>DATE(MID('[2]Data Sheet 0'!C300,FIND(" ",'[2]Data Sheet 0'!C300)+1,4), MONTH(1&amp;LEFT('[2]Data Sheet 0'!C300,FIND(" ",'[2]Data Sheet 0'!C300))), 1)</f>
        <v>45017</v>
      </c>
      <c r="B290" s="2" t="str">
        <f>IF('[2]Data Sheet 0'!B300=0,B289,'[2]Data Sheet 0'!B300)</f>
        <v>East Midlands</v>
      </c>
      <c r="C290" s="3">
        <f>ROUND('[2]Data Sheet 0'!E300/SUM('[2]Data Sheet 0'!D300:E300),3)</f>
        <v>0.70499999999999996</v>
      </c>
      <c r="D290" s="2">
        <f>ROUND('[2]Data Sheet 0'!E300,-3)</f>
        <v>71000</v>
      </c>
    </row>
    <row r="291" spans="1:4" x14ac:dyDescent="0.3">
      <c r="A291" s="5">
        <f>DATE(MID('[2]Data Sheet 0'!C301,FIND(" ",'[2]Data Sheet 0'!C301)+1,4), MONTH(1&amp;LEFT('[2]Data Sheet 0'!C301,FIND(" ",'[2]Data Sheet 0'!C301))), 1)</f>
        <v>45047</v>
      </c>
      <c r="B291" s="2" t="str">
        <f>IF('[2]Data Sheet 0'!B301=0,B290,'[2]Data Sheet 0'!B301)</f>
        <v>East Midlands</v>
      </c>
      <c r="C291" s="3">
        <f>ROUND('[2]Data Sheet 0'!E301/SUM('[2]Data Sheet 0'!D301:E301),3)</f>
        <v>0.70899999999999996</v>
      </c>
      <c r="D291" s="2">
        <f>ROUND('[2]Data Sheet 0'!E301,-3)</f>
        <v>71000</v>
      </c>
    </row>
    <row r="292" spans="1:4" x14ac:dyDescent="0.3">
      <c r="A292" s="5">
        <f>DATE(MID('[2]Data Sheet 0'!C302,FIND(" ",'[2]Data Sheet 0'!C302)+1,4), MONTH(1&amp;LEFT('[2]Data Sheet 0'!C302,FIND(" ",'[2]Data Sheet 0'!C302))), 1)</f>
        <v>45078</v>
      </c>
      <c r="B292" s="2" t="str">
        <f>IF('[2]Data Sheet 0'!B302=0,B291,'[2]Data Sheet 0'!B302)</f>
        <v>East Midlands</v>
      </c>
      <c r="C292" s="3">
        <f>ROUND('[2]Data Sheet 0'!E302/SUM('[2]Data Sheet 0'!D302:E302),3)</f>
        <v>0.71299999999999997</v>
      </c>
      <c r="D292" s="2">
        <f>ROUND('[2]Data Sheet 0'!E302,-3)</f>
        <v>72000</v>
      </c>
    </row>
    <row r="293" spans="1:4" x14ac:dyDescent="0.3">
      <c r="A293" s="5">
        <f>DATE(MID('[2]Data Sheet 0'!C303,FIND(" ",'[2]Data Sheet 0'!C303)+1,4), MONTH(1&amp;LEFT('[2]Data Sheet 0'!C303,FIND(" ",'[2]Data Sheet 0'!C303))), 1)</f>
        <v>45108</v>
      </c>
      <c r="B293" s="2" t="str">
        <f>IF('[2]Data Sheet 0'!B303=0,B292,'[2]Data Sheet 0'!B303)</f>
        <v>East Midlands</v>
      </c>
      <c r="C293" s="3">
        <f>ROUND('[2]Data Sheet 0'!E303/SUM('[2]Data Sheet 0'!D303:E303),3)</f>
        <v>0.71799999999999997</v>
      </c>
      <c r="D293" s="2">
        <f>ROUND('[2]Data Sheet 0'!E303,-3)</f>
        <v>73000</v>
      </c>
    </row>
    <row r="294" spans="1:4" x14ac:dyDescent="0.3">
      <c r="A294" s="5">
        <f>DATE(MID('[2]Data Sheet 0'!C304,FIND(" ",'[2]Data Sheet 0'!C304)+1,4), MONTH(1&amp;LEFT('[2]Data Sheet 0'!C304,FIND(" ",'[2]Data Sheet 0'!C304))), 1)</f>
        <v>45139</v>
      </c>
      <c r="B294" s="2" t="str">
        <f>IF('[2]Data Sheet 0'!B304=0,B293,'[2]Data Sheet 0'!B304)</f>
        <v>East Midlands</v>
      </c>
      <c r="C294" s="3">
        <f>ROUND('[2]Data Sheet 0'!E304/SUM('[2]Data Sheet 0'!D304:E304),3)</f>
        <v>0.72099999999999997</v>
      </c>
      <c r="D294" s="2">
        <f>ROUND('[2]Data Sheet 0'!E304,-3)</f>
        <v>73000</v>
      </c>
    </row>
    <row r="295" spans="1:4" x14ac:dyDescent="0.3">
      <c r="A295" s="5">
        <f>DATE(MID('[2]Data Sheet 0'!C305,FIND(" ",'[2]Data Sheet 0'!C305)+1,4), MONTH(1&amp;LEFT('[2]Data Sheet 0'!C305,FIND(" ",'[2]Data Sheet 0'!C305))), 1)</f>
        <v>45170</v>
      </c>
      <c r="B295" s="2" t="str">
        <f>IF('[2]Data Sheet 0'!B305=0,B294,'[2]Data Sheet 0'!B305)</f>
        <v>East Midlands</v>
      </c>
      <c r="C295" s="3">
        <f>ROUND('[2]Data Sheet 0'!E305/SUM('[2]Data Sheet 0'!D305:E305),3)</f>
        <v>0.72499999999999998</v>
      </c>
      <c r="D295" s="2">
        <f>ROUND('[2]Data Sheet 0'!E305,-3)</f>
        <v>74000</v>
      </c>
    </row>
    <row r="296" spans="1:4" x14ac:dyDescent="0.3">
      <c r="A296" s="5">
        <f>DATE(MID('[2]Data Sheet 0'!C306,FIND(" ",'[2]Data Sheet 0'!C306)+1,4), MONTH(1&amp;LEFT('[2]Data Sheet 0'!C306,FIND(" ",'[2]Data Sheet 0'!C306))), 1)</f>
        <v>45200</v>
      </c>
      <c r="B296" s="2" t="str">
        <f>IF('[2]Data Sheet 0'!B306=0,B295,'[2]Data Sheet 0'!B306)</f>
        <v>East Midlands</v>
      </c>
      <c r="C296" s="3">
        <f>ROUND('[2]Data Sheet 0'!E306/SUM('[2]Data Sheet 0'!D306:E306),3)</f>
        <v>0.72799999999999998</v>
      </c>
      <c r="D296" s="2">
        <f>ROUND('[2]Data Sheet 0'!E306,-3)</f>
        <v>74000</v>
      </c>
    </row>
    <row r="297" spans="1:4" x14ac:dyDescent="0.3">
      <c r="A297" s="5">
        <f>DATE(MID('[2]Data Sheet 0'!C307,FIND(" ",'[2]Data Sheet 0'!C307)+1,4), MONTH(1&amp;LEFT('[2]Data Sheet 0'!C307,FIND(" ",'[2]Data Sheet 0'!C307))), 1)</f>
        <v>45231</v>
      </c>
      <c r="B297" s="2" t="str">
        <f>IF('[2]Data Sheet 0'!B307=0,B296,'[2]Data Sheet 0'!B307)</f>
        <v>East Midlands</v>
      </c>
      <c r="C297" s="3">
        <f>ROUND('[2]Data Sheet 0'!E307/SUM('[2]Data Sheet 0'!D307:E307),3)</f>
        <v>0.73199999999999998</v>
      </c>
      <c r="D297" s="2">
        <f>ROUND('[2]Data Sheet 0'!E307,-3)</f>
        <v>75000</v>
      </c>
    </row>
    <row r="298" spans="1:4" x14ac:dyDescent="0.3">
      <c r="A298" s="5">
        <f>DATE(MID('[2]Data Sheet 0'!C308,FIND(" ",'[2]Data Sheet 0'!C308)+1,4), MONTH(1&amp;LEFT('[2]Data Sheet 0'!C308,FIND(" ",'[2]Data Sheet 0'!C308))), 1)</f>
        <v>45261</v>
      </c>
      <c r="B298" s="2" t="str">
        <f>IF('[2]Data Sheet 0'!B308=0,B297,'[2]Data Sheet 0'!B308)</f>
        <v>East Midlands</v>
      </c>
      <c r="C298" s="3">
        <f>ROUND('[2]Data Sheet 0'!E308/SUM('[2]Data Sheet 0'!D308:E308),3)</f>
        <v>0.73499999999999999</v>
      </c>
      <c r="D298" s="2">
        <f>ROUND('[2]Data Sheet 0'!E308,-3)</f>
        <v>76000</v>
      </c>
    </row>
    <row r="299" spans="1:4" x14ac:dyDescent="0.3">
      <c r="A299" s="5">
        <f>DATE(MID('[2]Data Sheet 0'!C309,FIND(" ",'[2]Data Sheet 0'!C309)+1,4), MONTH(1&amp;LEFT('[2]Data Sheet 0'!C309,FIND(" ",'[2]Data Sheet 0'!C309))), 1)</f>
        <v>45292</v>
      </c>
      <c r="B299" s="2" t="str">
        <f>IF('[2]Data Sheet 0'!B309=0,B298,'[2]Data Sheet 0'!B309)</f>
        <v>East Midlands</v>
      </c>
      <c r="C299" s="3">
        <f>ROUND('[2]Data Sheet 0'!E309/SUM('[2]Data Sheet 0'!D309:E309),3)</f>
        <v>0.73799999999999999</v>
      </c>
      <c r="D299" s="2">
        <f>ROUND('[2]Data Sheet 0'!E309,-3)</f>
        <v>77000</v>
      </c>
    </row>
    <row r="300" spans="1:4" x14ac:dyDescent="0.3">
      <c r="A300" s="5">
        <f>DATE(MID('[2]Data Sheet 0'!C310,FIND(" ",'[2]Data Sheet 0'!C310)+1,4), MONTH(1&amp;LEFT('[2]Data Sheet 0'!C310,FIND(" ",'[2]Data Sheet 0'!C310))), 1)</f>
        <v>45323</v>
      </c>
      <c r="B300" s="2" t="str">
        <f>IF('[2]Data Sheet 0'!B310=0,B299,'[2]Data Sheet 0'!B310)</f>
        <v>East Midlands</v>
      </c>
      <c r="C300" s="3">
        <f>ROUND('[2]Data Sheet 0'!E310/SUM('[2]Data Sheet 0'!D310:E310),3)</f>
        <v>0.73899999999999999</v>
      </c>
      <c r="D300" s="2">
        <f>ROUND('[2]Data Sheet 0'!E310,-3)</f>
        <v>77000</v>
      </c>
    </row>
    <row r="301" spans="1:4" x14ac:dyDescent="0.3">
      <c r="A301" s="5">
        <f>DATE(MID('[2]Data Sheet 0'!C311,FIND(" ",'[2]Data Sheet 0'!C311)+1,4), MONTH(1&amp;LEFT('[2]Data Sheet 0'!C311,FIND(" ",'[2]Data Sheet 0'!C311))), 1)</f>
        <v>45352</v>
      </c>
      <c r="B301" s="2" t="str">
        <f>IF('[2]Data Sheet 0'!B311=0,B300,'[2]Data Sheet 0'!B311)</f>
        <v>East Midlands</v>
      </c>
      <c r="C301" s="3">
        <f>ROUND('[2]Data Sheet 0'!E311/SUM('[2]Data Sheet 0'!D311:E311),3)</f>
        <v>0.74199999999999999</v>
      </c>
      <c r="D301" s="2">
        <f>ROUND('[2]Data Sheet 0'!E311,-3)</f>
        <v>78000</v>
      </c>
    </row>
    <row r="302" spans="1:4" x14ac:dyDescent="0.3">
      <c r="A302" s="5">
        <f>DATE(MID('[2]Data Sheet 0'!C312,FIND(" ",'[2]Data Sheet 0'!C312)+1,4), MONTH(1&amp;LEFT('[2]Data Sheet 0'!C312,FIND(" ",'[2]Data Sheet 0'!C312))), 1)</f>
        <v>45383</v>
      </c>
      <c r="B302" s="2" t="str">
        <f>IF('[2]Data Sheet 0'!B312=0,B301,'[2]Data Sheet 0'!B312)</f>
        <v>East Midlands</v>
      </c>
      <c r="C302" s="3">
        <f>ROUND('[2]Data Sheet 0'!E312/SUM('[2]Data Sheet 0'!D312:E312),3)</f>
        <v>0.71599999999999997</v>
      </c>
      <c r="D302" s="2">
        <f>ROUND('[2]Data Sheet 0'!E312,-3)</f>
        <v>76000</v>
      </c>
    </row>
    <row r="303" spans="1:4" x14ac:dyDescent="0.3">
      <c r="A303" s="5">
        <f>DATE(MID('[2]Data Sheet 0'!C313,FIND(" ",'[2]Data Sheet 0'!C313)+1,4), MONTH(1&amp;LEFT('[2]Data Sheet 0'!C313,FIND(" ",'[2]Data Sheet 0'!C313))), 1)</f>
        <v>45413</v>
      </c>
      <c r="B303" s="2" t="str">
        <f>IF('[2]Data Sheet 0'!B313=0,B302,'[2]Data Sheet 0'!B313)</f>
        <v>East Midlands</v>
      </c>
      <c r="C303" s="3">
        <f>ROUND('[2]Data Sheet 0'!E313/SUM('[2]Data Sheet 0'!D313:E313),3)</f>
        <v>0.52400000000000002</v>
      </c>
      <c r="D303" s="2">
        <f>ROUND('[2]Data Sheet 0'!E313,-3)</f>
        <v>56000</v>
      </c>
    </row>
    <row r="304" spans="1:4" x14ac:dyDescent="0.3">
      <c r="A304" s="5">
        <f>DATE(MID('[2]Data Sheet 0'!C314,FIND(" ",'[2]Data Sheet 0'!C314)+1,4), MONTH(1&amp;LEFT('[2]Data Sheet 0'!C314,FIND(" ",'[2]Data Sheet 0'!C314))), 1)</f>
        <v>45444</v>
      </c>
      <c r="B304" s="2" t="str">
        <f>IF('[2]Data Sheet 0'!B314=0,B303,'[2]Data Sheet 0'!B314)</f>
        <v>East Midlands</v>
      </c>
      <c r="C304" s="3">
        <f>ROUND('[2]Data Sheet 0'!E314/SUM('[2]Data Sheet 0'!D314:E314),3)</f>
        <v>0.53100000000000003</v>
      </c>
      <c r="D304" s="2">
        <f>ROUND('[2]Data Sheet 0'!E314,-3)</f>
        <v>57000</v>
      </c>
    </row>
    <row r="305" spans="1:4" x14ac:dyDescent="0.3">
      <c r="A305" s="5">
        <f>DATE(MID('[2]Data Sheet 0'!C315,FIND(" ",'[2]Data Sheet 0'!C315)+1,4), MONTH(1&amp;LEFT('[2]Data Sheet 0'!C315,FIND(" ",'[2]Data Sheet 0'!C315))), 1)</f>
        <v>45474</v>
      </c>
      <c r="B305" s="2" t="str">
        <f>IF('[2]Data Sheet 0'!B315=0,B304,'[2]Data Sheet 0'!B315)</f>
        <v>East Midlands</v>
      </c>
      <c r="C305" s="3">
        <f>ROUND('[2]Data Sheet 0'!E315/SUM('[2]Data Sheet 0'!D315:E315),3)</f>
        <v>0.53600000000000003</v>
      </c>
      <c r="D305" s="2">
        <f>ROUND('[2]Data Sheet 0'!E315,-3)</f>
        <v>58000</v>
      </c>
    </row>
    <row r="306" spans="1:4" x14ac:dyDescent="0.3">
      <c r="A306" s="5">
        <f>DATE(MID('[2]Data Sheet 0'!C316,FIND(" ",'[2]Data Sheet 0'!C316)+1,4), MONTH(1&amp;LEFT('[2]Data Sheet 0'!C316,FIND(" ",'[2]Data Sheet 0'!C316))), 1)</f>
        <v>45505</v>
      </c>
      <c r="B306" s="2" t="str">
        <f>IF('[2]Data Sheet 0'!B316=0,B305,'[2]Data Sheet 0'!B316)</f>
        <v>East Midlands</v>
      </c>
      <c r="C306" s="3">
        <f>ROUND('[2]Data Sheet 0'!E316/SUM('[2]Data Sheet 0'!D316:E316),3)</f>
        <v>0.53900000000000003</v>
      </c>
      <c r="D306" s="2">
        <f>ROUND('[2]Data Sheet 0'!E316,-3)</f>
        <v>58000</v>
      </c>
    </row>
    <row r="307" spans="1:4" x14ac:dyDescent="0.3">
      <c r="A307" s="5">
        <f>DATE(MID('[2]Data Sheet 0'!C317,FIND(" ",'[2]Data Sheet 0'!C317)+1,4), MONTH(1&amp;LEFT('[2]Data Sheet 0'!C317,FIND(" ",'[2]Data Sheet 0'!C317))), 1)</f>
        <v>45536</v>
      </c>
      <c r="B307" s="2" t="str">
        <f>IF('[2]Data Sheet 0'!B317=0,B306,'[2]Data Sheet 0'!B317)</f>
        <v>East Midlands</v>
      </c>
      <c r="C307" s="3">
        <f>ROUND('[2]Data Sheet 0'!E317/SUM('[2]Data Sheet 0'!D317:E317),3)</f>
        <v>0.54600000000000004</v>
      </c>
      <c r="D307" s="2">
        <f>ROUND('[2]Data Sheet 0'!E317,-3)</f>
        <v>60000</v>
      </c>
    </row>
    <row r="308" spans="1:4" x14ac:dyDescent="0.3">
      <c r="A308" s="5">
        <f>DATE(MID('[2]Data Sheet 0'!C318,FIND(" ",'[2]Data Sheet 0'!C318)+1,4), MONTH(1&amp;LEFT('[2]Data Sheet 0'!C318,FIND(" ",'[2]Data Sheet 0'!C318))), 1)</f>
        <v>45566</v>
      </c>
      <c r="B308" s="2" t="str">
        <f>IF('[2]Data Sheet 0'!B318=0,B307,'[2]Data Sheet 0'!B318)</f>
        <v>East Midlands</v>
      </c>
      <c r="C308" s="3">
        <f>ROUND('[2]Data Sheet 0'!E318/SUM('[2]Data Sheet 0'!D318:E318),3)</f>
        <v>0.55200000000000005</v>
      </c>
      <c r="D308" s="2">
        <f>ROUND('[2]Data Sheet 0'!E318,-3)</f>
        <v>60000</v>
      </c>
    </row>
    <row r="309" spans="1:4" x14ac:dyDescent="0.3">
      <c r="A309" s="5">
        <f>DATE(MID('[2]Data Sheet 0'!C319,FIND(" ",'[2]Data Sheet 0'!C319)+1,4), MONTH(1&amp;LEFT('[2]Data Sheet 0'!C319,FIND(" ",'[2]Data Sheet 0'!C319))), 1)</f>
        <v>45597</v>
      </c>
      <c r="B309" s="2" t="str">
        <f>IF('[2]Data Sheet 0'!B319=0,B308,'[2]Data Sheet 0'!B319)</f>
        <v>East Midlands</v>
      </c>
      <c r="C309" s="3">
        <f>ROUND('[2]Data Sheet 0'!E319/SUM('[2]Data Sheet 0'!D319:E319),3)</f>
        <v>0.55900000000000005</v>
      </c>
      <c r="D309" s="2">
        <f>ROUND('[2]Data Sheet 0'!E319,-3)</f>
        <v>62000</v>
      </c>
    </row>
    <row r="310" spans="1:4" x14ac:dyDescent="0.3">
      <c r="A310" s="5">
        <f>DATE(MID('[2]Data Sheet 0'!C320,FIND(" ",'[2]Data Sheet 0'!C320)+1,4), MONTH(1&amp;LEFT('[2]Data Sheet 0'!C320,FIND(" ",'[2]Data Sheet 0'!C320))), 1)</f>
        <v>45627</v>
      </c>
      <c r="B310" s="2" t="str">
        <f>IF('[2]Data Sheet 0'!B320=0,B309,'[2]Data Sheet 0'!B320)</f>
        <v>East Midlands</v>
      </c>
      <c r="C310" s="3">
        <f>ROUND('[2]Data Sheet 0'!E320/SUM('[2]Data Sheet 0'!D320:E320),3)</f>
        <v>0.56399999999999995</v>
      </c>
      <c r="D310" s="2">
        <f>ROUND('[2]Data Sheet 0'!E320,-3)</f>
        <v>63000</v>
      </c>
    </row>
    <row r="311" spans="1:4" x14ac:dyDescent="0.3">
      <c r="A311" s="5">
        <f>DATE(MID('[2]Data Sheet 0'!C321,FIND(" ",'[2]Data Sheet 0'!C321)+1,4), MONTH(1&amp;LEFT('[2]Data Sheet 0'!C321,FIND(" ",'[2]Data Sheet 0'!C321))), 1)</f>
        <v>45658</v>
      </c>
      <c r="B311" s="2" t="str">
        <f>IF('[2]Data Sheet 0'!B321=0,B310,'[2]Data Sheet 0'!B321)</f>
        <v>East Midlands</v>
      </c>
      <c r="C311" s="3">
        <f>ROUND('[2]Data Sheet 0'!E321/SUM('[2]Data Sheet 0'!D321:E321),3)</f>
        <v>0.56899999999999995</v>
      </c>
      <c r="D311" s="2">
        <f>ROUND('[2]Data Sheet 0'!E321,-3)</f>
        <v>64000</v>
      </c>
    </row>
    <row r="312" spans="1:4" x14ac:dyDescent="0.3">
      <c r="A312" s="5">
        <f>DATE(MID('[2]Data Sheet 0'!C322,FIND(" ",'[2]Data Sheet 0'!C322)+1,4), MONTH(1&amp;LEFT('[2]Data Sheet 0'!C322,FIND(" ",'[2]Data Sheet 0'!C322))), 1)</f>
        <v>45689</v>
      </c>
      <c r="B312" s="2" t="str">
        <f>IF('[2]Data Sheet 0'!B322=0,B311,'[2]Data Sheet 0'!B322)</f>
        <v>East Midlands</v>
      </c>
      <c r="C312" s="3">
        <f>ROUND('[2]Data Sheet 0'!E322/SUM('[2]Data Sheet 0'!D322:E322),3)</f>
        <v>0.57499999999999996</v>
      </c>
      <c r="D312" s="2">
        <f>ROUND('[2]Data Sheet 0'!E322,-3)</f>
        <v>65000</v>
      </c>
    </row>
    <row r="313" spans="1:4" x14ac:dyDescent="0.3">
      <c r="A313" s="5">
        <f>DATE(MID('[2]Data Sheet 0'!C323,FIND(" ",'[2]Data Sheet 0'!C323)+1,4), MONTH(1&amp;LEFT('[2]Data Sheet 0'!C323,FIND(" ",'[2]Data Sheet 0'!C323))), 1)</f>
        <v>45717</v>
      </c>
      <c r="B313" s="2" t="str">
        <f>IF('[2]Data Sheet 0'!B323=0,B312,'[2]Data Sheet 0'!B323)</f>
        <v>East Midlands</v>
      </c>
      <c r="C313" s="3">
        <f>ROUND('[2]Data Sheet 0'!E323/SUM('[2]Data Sheet 0'!D323:E323),3)</f>
        <v>0.58099999999999996</v>
      </c>
      <c r="D313" s="2">
        <f>ROUND('[2]Data Sheet 0'!E323,-3)</f>
        <v>66000</v>
      </c>
    </row>
    <row r="314" spans="1:4" x14ac:dyDescent="0.3">
      <c r="A314" s="5">
        <f>DATE(MID('[2]Data Sheet 0'!C324,FIND(" ",'[2]Data Sheet 0'!C324)+1,4), MONTH(1&amp;LEFT('[2]Data Sheet 0'!C324,FIND(" ",'[2]Data Sheet 0'!C324))), 1)</f>
        <v>45748</v>
      </c>
      <c r="B314" s="2" t="str">
        <f>IF('[2]Data Sheet 0'!B324=0,B313,'[2]Data Sheet 0'!B324)</f>
        <v>East Midlands</v>
      </c>
      <c r="C314" s="3">
        <f>ROUND('[2]Data Sheet 0'!E324/SUM('[2]Data Sheet 0'!D324:E324),3)</f>
        <v>0.58699999999999997</v>
      </c>
      <c r="D314" s="2">
        <f>ROUND('[2]Data Sheet 0'!E324,-3)</f>
        <v>67000</v>
      </c>
    </row>
    <row r="315" spans="1:4" x14ac:dyDescent="0.3">
      <c r="A315" s="5">
        <f>DATE(MID('[2]Data Sheet 0'!C325,FIND(" ",'[2]Data Sheet 0'!C325)+1,4), MONTH(1&amp;LEFT('[2]Data Sheet 0'!C325,FIND(" ",'[2]Data Sheet 0'!C325))), 1)</f>
        <v>45778</v>
      </c>
      <c r="B315" s="2" t="str">
        <f>IF('[2]Data Sheet 0'!B325=0,B314,'[2]Data Sheet 0'!B325)</f>
        <v>East Midlands</v>
      </c>
      <c r="C315" s="3">
        <f>ROUND('[2]Data Sheet 0'!E325/SUM('[2]Data Sheet 0'!D325:E325),3)</f>
        <v>0.59199999999999997</v>
      </c>
      <c r="D315" s="2">
        <f>ROUND('[2]Data Sheet 0'!E325,-3)</f>
        <v>68000</v>
      </c>
    </row>
    <row r="316" spans="1:4" x14ac:dyDescent="0.3">
      <c r="A316" s="5">
        <f>DATE(MID('[2]Data Sheet 0'!C326,FIND(" ",'[2]Data Sheet 0'!C326)+1,4), MONTH(1&amp;LEFT('[2]Data Sheet 0'!C326,FIND(" ",'[2]Data Sheet 0'!C326))), 1)</f>
        <v>45809</v>
      </c>
      <c r="B316" s="2" t="str">
        <f>IF('[2]Data Sheet 0'!B326=0,B315,'[2]Data Sheet 0'!B326)</f>
        <v>East Midlands</v>
      </c>
      <c r="C316" s="3">
        <f>ROUND('[2]Data Sheet 0'!E326/SUM('[2]Data Sheet 0'!D326:E326),3)</f>
        <v>0.59799999999999998</v>
      </c>
      <c r="D316" s="2">
        <f>ROUND('[2]Data Sheet 0'!E326,-3)</f>
        <v>69000</v>
      </c>
    </row>
    <row r="317" spans="1:4" x14ac:dyDescent="0.3">
      <c r="A317" s="5">
        <f>DATE(MID('[2]Data Sheet 0'!C327,FIND(" ",'[2]Data Sheet 0'!C327)+1,4), MONTH(1&amp;LEFT('[2]Data Sheet 0'!C327,FIND(" ",'[2]Data Sheet 0'!C327))), 1)</f>
        <v>45839</v>
      </c>
      <c r="B317" s="2" t="str">
        <f>IF('[2]Data Sheet 0'!B327=0,B316,'[2]Data Sheet 0'!B327)</f>
        <v>East Midlands</v>
      </c>
      <c r="C317" s="3">
        <f>ROUND('[2]Data Sheet 0'!E327/SUM('[2]Data Sheet 0'!D327:E327),3)</f>
        <v>0.60299999999999998</v>
      </c>
      <c r="D317" s="2">
        <f>ROUND('[2]Data Sheet 0'!E327,-3)</f>
        <v>70000</v>
      </c>
    </row>
    <row r="318" spans="1:4" x14ac:dyDescent="0.3">
      <c r="A318" s="5">
        <f>DATE(MID('[2]Data Sheet 0'!C328,FIND(" ",'[2]Data Sheet 0'!C328)+1,4), MONTH(1&amp;LEFT('[2]Data Sheet 0'!C328,FIND(" ",'[2]Data Sheet 0'!C328))), 1)</f>
        <v>45870</v>
      </c>
      <c r="B318" s="2" t="str">
        <f>IF('[2]Data Sheet 0'!B328=0,B317,'[2]Data Sheet 0'!B328)</f>
        <v>East Midlands</v>
      </c>
      <c r="C318" s="3">
        <f>ROUND('[2]Data Sheet 0'!E328/SUM('[2]Data Sheet 0'!D328:E328),3)</f>
        <v>0.60799999999999998</v>
      </c>
      <c r="D318" s="2">
        <f>ROUND('[2]Data Sheet 0'!E328,-3)</f>
        <v>71000</v>
      </c>
    </row>
    <row r="319" spans="1:4" x14ac:dyDescent="0.3">
      <c r="A319" s="5">
        <f>DATE(MID('[2]Data Sheet 0'!C329,FIND(" ",'[2]Data Sheet 0'!C329)+1,4), MONTH(1&amp;LEFT('[2]Data Sheet 0'!C329,FIND(" ",'[2]Data Sheet 0'!C329))), 1)</f>
        <v>45901</v>
      </c>
      <c r="B319" s="2" t="str">
        <f>IF('[2]Data Sheet 0'!B329=0,B318,'[2]Data Sheet 0'!B329)</f>
        <v>East Midlands</v>
      </c>
      <c r="C319" s="3">
        <f>ROUND('[2]Data Sheet 0'!E329/SUM('[2]Data Sheet 0'!D329:E329),3)</f>
        <v>0.61299999999999999</v>
      </c>
      <c r="D319" s="2">
        <f>ROUND('[2]Data Sheet 0'!E329,-3)</f>
        <v>71000</v>
      </c>
    </row>
    <row r="320" spans="1:4" x14ac:dyDescent="0.3">
      <c r="A320" s="5">
        <f>DATE(MID('[2]Data Sheet 0'!C330,FIND(" ",'[2]Data Sheet 0'!C330)+1,4), MONTH(1&amp;LEFT('[2]Data Sheet 0'!C330,FIND(" ",'[2]Data Sheet 0'!C330))), 1)</f>
        <v>45931</v>
      </c>
      <c r="B320" s="2" t="str">
        <f>IF('[2]Data Sheet 0'!B330=0,B319,'[2]Data Sheet 0'!B330)</f>
        <v>East Midlands</v>
      </c>
      <c r="C320" s="3">
        <f>ROUND('[2]Data Sheet 0'!E330/SUM('[2]Data Sheet 0'!D330:E330),3)</f>
        <v>0.61699999999999999</v>
      </c>
      <c r="D320" s="2">
        <f>ROUND('[2]Data Sheet 0'!E330,-3)</f>
        <v>72000</v>
      </c>
    </row>
    <row r="321" spans="1:4" x14ac:dyDescent="0.3">
      <c r="A321" s="5">
        <f>DATE(MID('[2]Data Sheet 0'!C331,FIND(" ",'[2]Data Sheet 0'!C331)+1,4), MONTH(1&amp;LEFT('[2]Data Sheet 0'!C331,FIND(" ",'[2]Data Sheet 0'!C331))), 1)</f>
        <v>45962</v>
      </c>
      <c r="B321" s="2" t="str">
        <f>IF('[2]Data Sheet 0'!B331=0,B320,'[2]Data Sheet 0'!B331)</f>
        <v>East Midlands</v>
      </c>
      <c r="C321" s="3">
        <f>ROUND('[2]Data Sheet 0'!E331/SUM('[2]Data Sheet 0'!D331:E331),3)</f>
        <v>0.622</v>
      </c>
      <c r="D321" s="2">
        <f>ROUND('[2]Data Sheet 0'!E331,-3)</f>
        <v>73000</v>
      </c>
    </row>
    <row r="322" spans="1:4" x14ac:dyDescent="0.3">
      <c r="A322" s="5">
        <f>DATE(MID('[2]Data Sheet 0'!C332,FIND(" ",'[2]Data Sheet 0'!C332)+1,4), MONTH(1&amp;LEFT('[2]Data Sheet 0'!C332,FIND(" ",'[2]Data Sheet 0'!C332))), 1)</f>
        <v>43556</v>
      </c>
      <c r="B322" s="2" t="str">
        <f>IF('[2]Data Sheet 0'!B332=0,B321,'[2]Data Sheet 0'!B332)</f>
        <v>West Midlands</v>
      </c>
      <c r="C322" s="3">
        <f>ROUND('[2]Data Sheet 0'!E332/SUM('[2]Data Sheet 0'!D332:E332),3)</f>
        <v>0.73799999999999999</v>
      </c>
      <c r="D322" s="2">
        <f>ROUND('[2]Data Sheet 0'!E332,-3)</f>
        <v>29000</v>
      </c>
    </row>
    <row r="323" spans="1:4" x14ac:dyDescent="0.3">
      <c r="A323" s="5">
        <f>DATE(MID('[2]Data Sheet 0'!C333,FIND(" ",'[2]Data Sheet 0'!C333)+1,4), MONTH(1&amp;LEFT('[2]Data Sheet 0'!C333,FIND(" ",'[2]Data Sheet 0'!C333))), 1)</f>
        <v>43586</v>
      </c>
      <c r="B323" s="2" t="str">
        <f>IF('[2]Data Sheet 0'!B333=0,B322,'[2]Data Sheet 0'!B333)</f>
        <v>West Midlands</v>
      </c>
      <c r="C323" s="3">
        <f>ROUND('[2]Data Sheet 0'!E333/SUM('[2]Data Sheet 0'!D333:E333),3)</f>
        <v>0.71399999999999997</v>
      </c>
      <c r="D323" s="2">
        <f>ROUND('[2]Data Sheet 0'!E333,-3)</f>
        <v>30000</v>
      </c>
    </row>
    <row r="324" spans="1:4" x14ac:dyDescent="0.3">
      <c r="A324" s="5">
        <f>DATE(MID('[2]Data Sheet 0'!C334,FIND(" ",'[2]Data Sheet 0'!C334)+1,4), MONTH(1&amp;LEFT('[2]Data Sheet 0'!C334,FIND(" ",'[2]Data Sheet 0'!C334))), 1)</f>
        <v>43617</v>
      </c>
      <c r="B324" s="2" t="str">
        <f>IF('[2]Data Sheet 0'!B334=0,B323,'[2]Data Sheet 0'!B334)</f>
        <v>West Midlands</v>
      </c>
      <c r="C324" s="3">
        <f>ROUND('[2]Data Sheet 0'!E334/SUM('[2]Data Sheet 0'!D334:E334),3)</f>
        <v>0.71599999999999997</v>
      </c>
      <c r="D324" s="2">
        <f>ROUND('[2]Data Sheet 0'!E334,-3)</f>
        <v>32000</v>
      </c>
    </row>
    <row r="325" spans="1:4" x14ac:dyDescent="0.3">
      <c r="A325" s="5">
        <f>DATE(MID('[2]Data Sheet 0'!C335,FIND(" ",'[2]Data Sheet 0'!C335)+1,4), MONTH(1&amp;LEFT('[2]Data Sheet 0'!C335,FIND(" ",'[2]Data Sheet 0'!C335))), 1)</f>
        <v>43647</v>
      </c>
      <c r="B325" s="2" t="str">
        <f>IF('[2]Data Sheet 0'!B335=0,B324,'[2]Data Sheet 0'!B335)</f>
        <v>West Midlands</v>
      </c>
      <c r="C325" s="3">
        <f>ROUND('[2]Data Sheet 0'!E335/SUM('[2]Data Sheet 0'!D335:E335),3)</f>
        <v>0.71899999999999997</v>
      </c>
      <c r="D325" s="2">
        <f>ROUND('[2]Data Sheet 0'!E335,-3)</f>
        <v>34000</v>
      </c>
    </row>
    <row r="326" spans="1:4" x14ac:dyDescent="0.3">
      <c r="A326" s="5">
        <f>DATE(MID('[2]Data Sheet 0'!C336,FIND(" ",'[2]Data Sheet 0'!C336)+1,4), MONTH(1&amp;LEFT('[2]Data Sheet 0'!C336,FIND(" ",'[2]Data Sheet 0'!C336))), 1)</f>
        <v>43678</v>
      </c>
      <c r="B326" s="2" t="str">
        <f>IF('[2]Data Sheet 0'!B336=0,B325,'[2]Data Sheet 0'!B336)</f>
        <v>West Midlands</v>
      </c>
      <c r="C326" s="3">
        <f>ROUND('[2]Data Sheet 0'!E336/SUM('[2]Data Sheet 0'!D336:E336),3)</f>
        <v>0.72</v>
      </c>
      <c r="D326" s="2">
        <f>ROUND('[2]Data Sheet 0'!E336,-3)</f>
        <v>36000</v>
      </c>
    </row>
    <row r="327" spans="1:4" x14ac:dyDescent="0.3">
      <c r="A327" s="5">
        <f>DATE(MID('[2]Data Sheet 0'!C337,FIND(" ",'[2]Data Sheet 0'!C337)+1,4), MONTH(1&amp;LEFT('[2]Data Sheet 0'!C337,FIND(" ",'[2]Data Sheet 0'!C337))), 1)</f>
        <v>43709</v>
      </c>
      <c r="B327" s="2" t="str">
        <f>IF('[2]Data Sheet 0'!B337=0,B326,'[2]Data Sheet 0'!B337)</f>
        <v>West Midlands</v>
      </c>
      <c r="C327" s="3">
        <f>ROUND('[2]Data Sheet 0'!E337/SUM('[2]Data Sheet 0'!D337:E337),3)</f>
        <v>0.72299999999999998</v>
      </c>
      <c r="D327" s="2">
        <f>ROUND('[2]Data Sheet 0'!E337,-3)</f>
        <v>38000</v>
      </c>
    </row>
    <row r="328" spans="1:4" x14ac:dyDescent="0.3">
      <c r="A328" s="5">
        <f>DATE(MID('[2]Data Sheet 0'!C338,FIND(" ",'[2]Data Sheet 0'!C338)+1,4), MONTH(1&amp;LEFT('[2]Data Sheet 0'!C338,FIND(" ",'[2]Data Sheet 0'!C338))), 1)</f>
        <v>43739</v>
      </c>
      <c r="B328" s="2" t="str">
        <f>IF('[2]Data Sheet 0'!B338=0,B327,'[2]Data Sheet 0'!B338)</f>
        <v>West Midlands</v>
      </c>
      <c r="C328" s="3">
        <f>ROUND('[2]Data Sheet 0'!E338/SUM('[2]Data Sheet 0'!D338:E338),3)</f>
        <v>0.72499999999999998</v>
      </c>
      <c r="D328" s="2">
        <f>ROUND('[2]Data Sheet 0'!E338,-3)</f>
        <v>39000</v>
      </c>
    </row>
    <row r="329" spans="1:4" x14ac:dyDescent="0.3">
      <c r="A329" s="5">
        <f>DATE(MID('[2]Data Sheet 0'!C339,FIND(" ",'[2]Data Sheet 0'!C339)+1,4), MONTH(1&amp;LEFT('[2]Data Sheet 0'!C339,FIND(" ",'[2]Data Sheet 0'!C339))), 1)</f>
        <v>43770</v>
      </c>
      <c r="B329" s="2" t="str">
        <f>IF('[2]Data Sheet 0'!B339=0,B328,'[2]Data Sheet 0'!B339)</f>
        <v>West Midlands</v>
      </c>
      <c r="C329" s="3">
        <f>ROUND('[2]Data Sheet 0'!E339/SUM('[2]Data Sheet 0'!D339:E339),3)</f>
        <v>0.72799999999999998</v>
      </c>
      <c r="D329" s="2">
        <f>ROUND('[2]Data Sheet 0'!E339,-3)</f>
        <v>42000</v>
      </c>
    </row>
    <row r="330" spans="1:4" x14ac:dyDescent="0.3">
      <c r="A330" s="5">
        <f>DATE(MID('[2]Data Sheet 0'!C340,FIND(" ",'[2]Data Sheet 0'!C340)+1,4), MONTH(1&amp;LEFT('[2]Data Sheet 0'!C340,FIND(" ",'[2]Data Sheet 0'!C340))), 1)</f>
        <v>43800</v>
      </c>
      <c r="B330" s="2" t="str">
        <f>IF('[2]Data Sheet 0'!B340=0,B329,'[2]Data Sheet 0'!B340)</f>
        <v>West Midlands</v>
      </c>
      <c r="C330" s="3">
        <f>ROUND('[2]Data Sheet 0'!E340/SUM('[2]Data Sheet 0'!D340:E340),3)</f>
        <v>0.72899999999999998</v>
      </c>
      <c r="D330" s="2">
        <f>ROUND('[2]Data Sheet 0'!E340,-3)</f>
        <v>43000</v>
      </c>
    </row>
    <row r="331" spans="1:4" x14ac:dyDescent="0.3">
      <c r="A331" s="5">
        <f>DATE(MID('[2]Data Sheet 0'!C341,FIND(" ",'[2]Data Sheet 0'!C341)+1,4), MONTH(1&amp;LEFT('[2]Data Sheet 0'!C341,FIND(" ",'[2]Data Sheet 0'!C341))), 1)</f>
        <v>43831</v>
      </c>
      <c r="B331" s="2" t="str">
        <f>IF('[2]Data Sheet 0'!B341=0,B330,'[2]Data Sheet 0'!B341)</f>
        <v>West Midlands</v>
      </c>
      <c r="C331" s="3">
        <f>ROUND('[2]Data Sheet 0'!E341/SUM('[2]Data Sheet 0'!D341:E341),3)</f>
        <v>0.72899999999999998</v>
      </c>
      <c r="D331" s="2">
        <f>ROUND('[2]Data Sheet 0'!E341,-3)</f>
        <v>44000</v>
      </c>
    </row>
    <row r="332" spans="1:4" x14ac:dyDescent="0.3">
      <c r="A332" s="5">
        <f>DATE(MID('[2]Data Sheet 0'!C342,FIND(" ",'[2]Data Sheet 0'!C342)+1,4), MONTH(1&amp;LEFT('[2]Data Sheet 0'!C342,FIND(" ",'[2]Data Sheet 0'!C342))), 1)</f>
        <v>43862</v>
      </c>
      <c r="B332" s="2" t="str">
        <f>IF('[2]Data Sheet 0'!B342=0,B331,'[2]Data Sheet 0'!B342)</f>
        <v>West Midlands</v>
      </c>
      <c r="C332" s="3">
        <f>ROUND('[2]Data Sheet 0'!E342/SUM('[2]Data Sheet 0'!D342:E342),3)</f>
        <v>0.73099999999999998</v>
      </c>
      <c r="D332" s="2">
        <f>ROUND('[2]Data Sheet 0'!E342,-3)</f>
        <v>47000</v>
      </c>
    </row>
    <row r="333" spans="1:4" x14ac:dyDescent="0.3">
      <c r="A333" s="5">
        <f>DATE(MID('[2]Data Sheet 0'!C343,FIND(" ",'[2]Data Sheet 0'!C343)+1,4), MONTH(1&amp;LEFT('[2]Data Sheet 0'!C343,FIND(" ",'[2]Data Sheet 0'!C343))), 1)</f>
        <v>43891</v>
      </c>
      <c r="B333" s="2" t="str">
        <f>IF('[2]Data Sheet 0'!B343=0,B332,'[2]Data Sheet 0'!B343)</f>
        <v>West Midlands</v>
      </c>
      <c r="C333" s="3">
        <f>ROUND('[2]Data Sheet 0'!E343/SUM('[2]Data Sheet 0'!D343:E343),3)</f>
        <v>0.69199999999999995</v>
      </c>
      <c r="D333" s="2">
        <f>ROUND('[2]Data Sheet 0'!E343,-3)</f>
        <v>46000</v>
      </c>
    </row>
    <row r="334" spans="1:4" x14ac:dyDescent="0.3">
      <c r="A334" s="5">
        <f>DATE(MID('[2]Data Sheet 0'!C344,FIND(" ",'[2]Data Sheet 0'!C344)+1,4), MONTH(1&amp;LEFT('[2]Data Sheet 0'!C344,FIND(" ",'[2]Data Sheet 0'!C344))), 1)</f>
        <v>43922</v>
      </c>
      <c r="B334" s="2" t="str">
        <f>IF('[2]Data Sheet 0'!B344=0,B333,'[2]Data Sheet 0'!B344)</f>
        <v>West Midlands</v>
      </c>
      <c r="C334" s="3">
        <f>ROUND('[2]Data Sheet 0'!E344/SUM('[2]Data Sheet 0'!D344:E344),3)</f>
        <v>0.56899999999999995</v>
      </c>
      <c r="D334" s="2">
        <f>ROUND('[2]Data Sheet 0'!E344,-3)</f>
        <v>50000</v>
      </c>
    </row>
    <row r="335" spans="1:4" x14ac:dyDescent="0.3">
      <c r="A335" s="5">
        <f>DATE(MID('[2]Data Sheet 0'!C345,FIND(" ",'[2]Data Sheet 0'!C345)+1,4), MONTH(1&amp;LEFT('[2]Data Sheet 0'!C345,FIND(" ",'[2]Data Sheet 0'!C345))), 1)</f>
        <v>43952</v>
      </c>
      <c r="B335" s="2" t="str">
        <f>IF('[2]Data Sheet 0'!B345=0,B334,'[2]Data Sheet 0'!B345)</f>
        <v>West Midlands</v>
      </c>
      <c r="C335" s="3">
        <f>ROUND('[2]Data Sheet 0'!E345/SUM('[2]Data Sheet 0'!D345:E345),3)</f>
        <v>0.57699999999999996</v>
      </c>
      <c r="D335" s="2">
        <f>ROUND('[2]Data Sheet 0'!E345,-3)</f>
        <v>56000</v>
      </c>
    </row>
    <row r="336" spans="1:4" x14ac:dyDescent="0.3">
      <c r="A336" s="5">
        <f>DATE(MID('[2]Data Sheet 0'!C346,FIND(" ",'[2]Data Sheet 0'!C346)+1,4), MONTH(1&amp;LEFT('[2]Data Sheet 0'!C346,FIND(" ",'[2]Data Sheet 0'!C346))), 1)</f>
        <v>43983</v>
      </c>
      <c r="B336" s="2" t="str">
        <f>IF('[2]Data Sheet 0'!B346=0,B335,'[2]Data Sheet 0'!B346)</f>
        <v>West Midlands</v>
      </c>
      <c r="C336" s="3">
        <f>ROUND('[2]Data Sheet 0'!E346/SUM('[2]Data Sheet 0'!D346:E346),3)</f>
        <v>0.58099999999999996</v>
      </c>
      <c r="D336" s="2">
        <f>ROUND('[2]Data Sheet 0'!E346,-3)</f>
        <v>59000</v>
      </c>
    </row>
    <row r="337" spans="1:4" x14ac:dyDescent="0.3">
      <c r="A337" s="5">
        <f>DATE(MID('[2]Data Sheet 0'!C347,FIND(" ",'[2]Data Sheet 0'!C347)+1,4), MONTH(1&amp;LEFT('[2]Data Sheet 0'!C347,FIND(" ",'[2]Data Sheet 0'!C347))), 1)</f>
        <v>44013</v>
      </c>
      <c r="B337" s="2" t="str">
        <f>IF('[2]Data Sheet 0'!B347=0,B336,'[2]Data Sheet 0'!B347)</f>
        <v>West Midlands</v>
      </c>
      <c r="C337" s="3">
        <f>ROUND('[2]Data Sheet 0'!E347/SUM('[2]Data Sheet 0'!D347:E347),3)</f>
        <v>0.58399999999999996</v>
      </c>
      <c r="D337" s="2">
        <f>ROUND('[2]Data Sheet 0'!E347,-3)</f>
        <v>61000</v>
      </c>
    </row>
    <row r="338" spans="1:4" x14ac:dyDescent="0.3">
      <c r="A338" s="5">
        <f>DATE(MID('[2]Data Sheet 0'!C348,FIND(" ",'[2]Data Sheet 0'!C348)+1,4), MONTH(1&amp;LEFT('[2]Data Sheet 0'!C348,FIND(" ",'[2]Data Sheet 0'!C348))), 1)</f>
        <v>44044</v>
      </c>
      <c r="B338" s="2" t="str">
        <f>IF('[2]Data Sheet 0'!B348=0,B337,'[2]Data Sheet 0'!B348)</f>
        <v>West Midlands</v>
      </c>
      <c r="C338" s="3">
        <f>ROUND('[2]Data Sheet 0'!E348/SUM('[2]Data Sheet 0'!D348:E348),3)</f>
        <v>0.59</v>
      </c>
      <c r="D338" s="2">
        <f>ROUND('[2]Data Sheet 0'!E348,-3)</f>
        <v>64000</v>
      </c>
    </row>
    <row r="339" spans="1:4" x14ac:dyDescent="0.3">
      <c r="A339" s="5">
        <f>DATE(MID('[2]Data Sheet 0'!C349,FIND(" ",'[2]Data Sheet 0'!C349)+1,4), MONTH(1&amp;LEFT('[2]Data Sheet 0'!C349,FIND(" ",'[2]Data Sheet 0'!C349))), 1)</f>
        <v>44075</v>
      </c>
      <c r="B339" s="2" t="str">
        <f>IF('[2]Data Sheet 0'!B349=0,B338,'[2]Data Sheet 0'!B349)</f>
        <v>West Midlands</v>
      </c>
      <c r="C339" s="3">
        <f>ROUND('[2]Data Sheet 0'!E349/SUM('[2]Data Sheet 0'!D349:E349),3)</f>
        <v>0.59399999999999997</v>
      </c>
      <c r="D339" s="2">
        <f>ROUND('[2]Data Sheet 0'!E349,-3)</f>
        <v>66000</v>
      </c>
    </row>
    <row r="340" spans="1:4" x14ac:dyDescent="0.3">
      <c r="A340" s="5">
        <f>DATE(MID('[2]Data Sheet 0'!C350,FIND(" ",'[2]Data Sheet 0'!C350)+1,4), MONTH(1&amp;LEFT('[2]Data Sheet 0'!C350,FIND(" ",'[2]Data Sheet 0'!C350))), 1)</f>
        <v>44105</v>
      </c>
      <c r="B340" s="2" t="str">
        <f>IF('[2]Data Sheet 0'!B350=0,B339,'[2]Data Sheet 0'!B350)</f>
        <v>West Midlands</v>
      </c>
      <c r="C340" s="3">
        <f>ROUND('[2]Data Sheet 0'!E350/SUM('[2]Data Sheet 0'!D350:E350),3)</f>
        <v>0.59799999999999998</v>
      </c>
      <c r="D340" s="2">
        <f>ROUND('[2]Data Sheet 0'!E350,-3)</f>
        <v>67000</v>
      </c>
    </row>
    <row r="341" spans="1:4" x14ac:dyDescent="0.3">
      <c r="A341" s="5">
        <f>DATE(MID('[2]Data Sheet 0'!C351,FIND(" ",'[2]Data Sheet 0'!C351)+1,4), MONTH(1&amp;LEFT('[2]Data Sheet 0'!C351,FIND(" ",'[2]Data Sheet 0'!C351))), 1)</f>
        <v>44136</v>
      </c>
      <c r="B341" s="2" t="str">
        <f>IF('[2]Data Sheet 0'!B351=0,B340,'[2]Data Sheet 0'!B351)</f>
        <v>West Midlands</v>
      </c>
      <c r="C341" s="3">
        <f>ROUND('[2]Data Sheet 0'!E351/SUM('[2]Data Sheet 0'!D351:E351),3)</f>
        <v>0.60299999999999998</v>
      </c>
      <c r="D341" s="2">
        <f>ROUND('[2]Data Sheet 0'!E351,-3)</f>
        <v>70000</v>
      </c>
    </row>
    <row r="342" spans="1:4" x14ac:dyDescent="0.3">
      <c r="A342" s="5">
        <f>DATE(MID('[2]Data Sheet 0'!C352,FIND(" ",'[2]Data Sheet 0'!C352)+1,4), MONTH(1&amp;LEFT('[2]Data Sheet 0'!C352,FIND(" ",'[2]Data Sheet 0'!C352))), 1)</f>
        <v>44166</v>
      </c>
      <c r="B342" s="2" t="str">
        <f>IF('[2]Data Sheet 0'!B352=0,B341,'[2]Data Sheet 0'!B352)</f>
        <v>West Midlands</v>
      </c>
      <c r="C342" s="3">
        <f>ROUND('[2]Data Sheet 0'!E352/SUM('[2]Data Sheet 0'!D352:E352),3)</f>
        <v>0.60499999999999998</v>
      </c>
      <c r="D342" s="2">
        <f>ROUND('[2]Data Sheet 0'!E352,-3)</f>
        <v>71000</v>
      </c>
    </row>
    <row r="343" spans="1:4" x14ac:dyDescent="0.3">
      <c r="A343" s="5">
        <f>DATE(MID('[2]Data Sheet 0'!C353,FIND(" ",'[2]Data Sheet 0'!C353)+1,4), MONTH(1&amp;LEFT('[2]Data Sheet 0'!C353,FIND(" ",'[2]Data Sheet 0'!C353))), 1)</f>
        <v>44197</v>
      </c>
      <c r="B343" s="2" t="str">
        <f>IF('[2]Data Sheet 0'!B353=0,B342,'[2]Data Sheet 0'!B353)</f>
        <v>West Midlands</v>
      </c>
      <c r="C343" s="3">
        <f>ROUND('[2]Data Sheet 0'!E353/SUM('[2]Data Sheet 0'!D353:E353),3)</f>
        <v>0.60799999999999998</v>
      </c>
      <c r="D343" s="2">
        <f>ROUND('[2]Data Sheet 0'!E353,-3)</f>
        <v>72000</v>
      </c>
    </row>
    <row r="344" spans="1:4" x14ac:dyDescent="0.3">
      <c r="A344" s="5">
        <f>DATE(MID('[2]Data Sheet 0'!C354,FIND(" ",'[2]Data Sheet 0'!C354)+1,4), MONTH(1&amp;LEFT('[2]Data Sheet 0'!C354,FIND(" ",'[2]Data Sheet 0'!C354))), 1)</f>
        <v>44228</v>
      </c>
      <c r="B344" s="2" t="str">
        <f>IF('[2]Data Sheet 0'!B354=0,B343,'[2]Data Sheet 0'!B354)</f>
        <v>West Midlands</v>
      </c>
      <c r="C344" s="3">
        <f>ROUND('[2]Data Sheet 0'!E354/SUM('[2]Data Sheet 0'!D354:E354),3)</f>
        <v>0.60899999999999999</v>
      </c>
      <c r="D344" s="2">
        <f>ROUND('[2]Data Sheet 0'!E354,-3)</f>
        <v>73000</v>
      </c>
    </row>
    <row r="345" spans="1:4" x14ac:dyDescent="0.3">
      <c r="A345" s="5">
        <f>DATE(MID('[2]Data Sheet 0'!C355,FIND(" ",'[2]Data Sheet 0'!C355)+1,4), MONTH(1&amp;LEFT('[2]Data Sheet 0'!C355,FIND(" ",'[2]Data Sheet 0'!C355))), 1)</f>
        <v>44256</v>
      </c>
      <c r="B345" s="2" t="str">
        <f>IF('[2]Data Sheet 0'!B355=0,B344,'[2]Data Sheet 0'!B355)</f>
        <v>West Midlands</v>
      </c>
      <c r="C345" s="3">
        <f>ROUND('[2]Data Sheet 0'!E355/SUM('[2]Data Sheet 0'!D355:E355),3)</f>
        <v>0.61</v>
      </c>
      <c r="D345" s="2">
        <f>ROUND('[2]Data Sheet 0'!E355,-3)</f>
        <v>74000</v>
      </c>
    </row>
    <row r="346" spans="1:4" x14ac:dyDescent="0.3">
      <c r="A346" s="5">
        <f>DATE(MID('[2]Data Sheet 0'!C356,FIND(" ",'[2]Data Sheet 0'!C356)+1,4), MONTH(1&amp;LEFT('[2]Data Sheet 0'!C356,FIND(" ",'[2]Data Sheet 0'!C356))), 1)</f>
        <v>44287</v>
      </c>
      <c r="B346" s="2" t="str">
        <f>IF('[2]Data Sheet 0'!B356=0,B345,'[2]Data Sheet 0'!B356)</f>
        <v>West Midlands</v>
      </c>
      <c r="C346" s="3">
        <f>ROUND('[2]Data Sheet 0'!E356/SUM('[2]Data Sheet 0'!D356:E356),3)</f>
        <v>0.61199999999999999</v>
      </c>
      <c r="D346" s="2">
        <f>ROUND('[2]Data Sheet 0'!E356,-3)</f>
        <v>74000</v>
      </c>
    </row>
    <row r="347" spans="1:4" x14ac:dyDescent="0.3">
      <c r="A347" s="5">
        <f>DATE(MID('[2]Data Sheet 0'!C357,FIND(" ",'[2]Data Sheet 0'!C357)+1,4), MONTH(1&amp;LEFT('[2]Data Sheet 0'!C357,FIND(" ",'[2]Data Sheet 0'!C357))), 1)</f>
        <v>44317</v>
      </c>
      <c r="B347" s="2" t="str">
        <f>IF('[2]Data Sheet 0'!B357=0,B346,'[2]Data Sheet 0'!B357)</f>
        <v>West Midlands</v>
      </c>
      <c r="C347" s="3">
        <f>ROUND('[2]Data Sheet 0'!E357/SUM('[2]Data Sheet 0'!D357:E357),3)</f>
        <v>0.61299999999999999</v>
      </c>
      <c r="D347" s="2">
        <f>ROUND('[2]Data Sheet 0'!E357,-3)</f>
        <v>74000</v>
      </c>
    </row>
    <row r="348" spans="1:4" x14ac:dyDescent="0.3">
      <c r="A348" s="5">
        <f>DATE(MID('[2]Data Sheet 0'!C358,FIND(" ",'[2]Data Sheet 0'!C358)+1,4), MONTH(1&amp;LEFT('[2]Data Sheet 0'!C358,FIND(" ",'[2]Data Sheet 0'!C358))), 1)</f>
        <v>44348</v>
      </c>
      <c r="B348" s="2" t="str">
        <f>IF('[2]Data Sheet 0'!B358=0,B347,'[2]Data Sheet 0'!B358)</f>
        <v>West Midlands</v>
      </c>
      <c r="C348" s="3">
        <f>ROUND('[2]Data Sheet 0'!E358/SUM('[2]Data Sheet 0'!D358:E358),3)</f>
        <v>0.61499999999999999</v>
      </c>
      <c r="D348" s="2">
        <f>ROUND('[2]Data Sheet 0'!E358,-3)</f>
        <v>74000</v>
      </c>
    </row>
    <row r="349" spans="1:4" x14ac:dyDescent="0.3">
      <c r="A349" s="5">
        <f>DATE(MID('[2]Data Sheet 0'!C359,FIND(" ",'[2]Data Sheet 0'!C359)+1,4), MONTH(1&amp;LEFT('[2]Data Sheet 0'!C359,FIND(" ",'[2]Data Sheet 0'!C359))), 1)</f>
        <v>44378</v>
      </c>
      <c r="B349" s="2" t="str">
        <f>IF('[2]Data Sheet 0'!B359=0,B348,'[2]Data Sheet 0'!B359)</f>
        <v>West Midlands</v>
      </c>
      <c r="C349" s="3">
        <f>ROUND('[2]Data Sheet 0'!E359/SUM('[2]Data Sheet 0'!D359:E359),3)</f>
        <v>0.61699999999999999</v>
      </c>
      <c r="D349" s="2">
        <f>ROUND('[2]Data Sheet 0'!E359,-3)</f>
        <v>75000</v>
      </c>
    </row>
    <row r="350" spans="1:4" x14ac:dyDescent="0.3">
      <c r="A350" s="5">
        <f>DATE(MID('[2]Data Sheet 0'!C360,FIND(" ",'[2]Data Sheet 0'!C360)+1,4), MONTH(1&amp;LEFT('[2]Data Sheet 0'!C360,FIND(" ",'[2]Data Sheet 0'!C360))), 1)</f>
        <v>44409</v>
      </c>
      <c r="B350" s="2" t="str">
        <f>IF('[2]Data Sheet 0'!B360=0,B349,'[2]Data Sheet 0'!B360)</f>
        <v>West Midlands</v>
      </c>
      <c r="C350" s="3">
        <f>ROUND('[2]Data Sheet 0'!E360/SUM('[2]Data Sheet 0'!D360:E360),3)</f>
        <v>0.61899999999999999</v>
      </c>
      <c r="D350" s="2">
        <f>ROUND('[2]Data Sheet 0'!E360,-3)</f>
        <v>75000</v>
      </c>
    </row>
    <row r="351" spans="1:4" x14ac:dyDescent="0.3">
      <c r="A351" s="5">
        <f>DATE(MID('[2]Data Sheet 0'!C361,FIND(" ",'[2]Data Sheet 0'!C361)+1,4), MONTH(1&amp;LEFT('[2]Data Sheet 0'!C361,FIND(" ",'[2]Data Sheet 0'!C361))), 1)</f>
        <v>44440</v>
      </c>
      <c r="B351" s="2" t="str">
        <f>IF('[2]Data Sheet 0'!B361=0,B350,'[2]Data Sheet 0'!B361)</f>
        <v>West Midlands</v>
      </c>
      <c r="C351" s="3">
        <f>ROUND('[2]Data Sheet 0'!E361/SUM('[2]Data Sheet 0'!D361:E361),3)</f>
        <v>0.62</v>
      </c>
      <c r="D351" s="2">
        <f>ROUND('[2]Data Sheet 0'!E361,-3)</f>
        <v>74000</v>
      </c>
    </row>
    <row r="352" spans="1:4" x14ac:dyDescent="0.3">
      <c r="A352" s="5">
        <f>DATE(MID('[2]Data Sheet 0'!C362,FIND(" ",'[2]Data Sheet 0'!C362)+1,4), MONTH(1&amp;LEFT('[2]Data Sheet 0'!C362,FIND(" ",'[2]Data Sheet 0'!C362))), 1)</f>
        <v>44470</v>
      </c>
      <c r="B352" s="2" t="str">
        <f>IF('[2]Data Sheet 0'!B362=0,B351,'[2]Data Sheet 0'!B362)</f>
        <v>West Midlands</v>
      </c>
      <c r="C352" s="3">
        <f>ROUND('[2]Data Sheet 0'!E362/SUM('[2]Data Sheet 0'!D362:E362),3)</f>
        <v>0.622</v>
      </c>
      <c r="D352" s="2">
        <f>ROUND('[2]Data Sheet 0'!E362,-3)</f>
        <v>74000</v>
      </c>
    </row>
    <row r="353" spans="1:4" x14ac:dyDescent="0.3">
      <c r="A353" s="5">
        <f>DATE(MID('[2]Data Sheet 0'!C363,FIND(" ",'[2]Data Sheet 0'!C363)+1,4), MONTH(1&amp;LEFT('[2]Data Sheet 0'!C363,FIND(" ",'[2]Data Sheet 0'!C363))), 1)</f>
        <v>44501</v>
      </c>
      <c r="B353" s="2" t="str">
        <f>IF('[2]Data Sheet 0'!B363=0,B352,'[2]Data Sheet 0'!B363)</f>
        <v>West Midlands</v>
      </c>
      <c r="C353" s="3">
        <f>ROUND('[2]Data Sheet 0'!E363/SUM('[2]Data Sheet 0'!D363:E363),3)</f>
        <v>0.623</v>
      </c>
      <c r="D353" s="2">
        <f>ROUND('[2]Data Sheet 0'!E363,-3)</f>
        <v>74000</v>
      </c>
    </row>
    <row r="354" spans="1:4" x14ac:dyDescent="0.3">
      <c r="A354" s="5">
        <f>DATE(MID('[2]Data Sheet 0'!C364,FIND(" ",'[2]Data Sheet 0'!C364)+1,4), MONTH(1&amp;LEFT('[2]Data Sheet 0'!C364,FIND(" ",'[2]Data Sheet 0'!C364))), 1)</f>
        <v>44531</v>
      </c>
      <c r="B354" s="2" t="str">
        <f>IF('[2]Data Sheet 0'!B364=0,B353,'[2]Data Sheet 0'!B364)</f>
        <v>West Midlands</v>
      </c>
      <c r="C354" s="3">
        <f>ROUND('[2]Data Sheet 0'!E364/SUM('[2]Data Sheet 0'!D364:E364),3)</f>
        <v>0.625</v>
      </c>
      <c r="D354" s="2">
        <f>ROUND('[2]Data Sheet 0'!E364,-3)</f>
        <v>74000</v>
      </c>
    </row>
    <row r="355" spans="1:4" x14ac:dyDescent="0.3">
      <c r="A355" s="5">
        <f>DATE(MID('[2]Data Sheet 0'!C365,FIND(" ",'[2]Data Sheet 0'!C365)+1,4), MONTH(1&amp;LEFT('[2]Data Sheet 0'!C365,FIND(" ",'[2]Data Sheet 0'!C365))), 1)</f>
        <v>44562</v>
      </c>
      <c r="B355" s="2" t="str">
        <f>IF('[2]Data Sheet 0'!B365=0,B354,'[2]Data Sheet 0'!B365)</f>
        <v>West Midlands</v>
      </c>
      <c r="C355" s="3">
        <f>ROUND('[2]Data Sheet 0'!E365/SUM('[2]Data Sheet 0'!D365:E365),3)</f>
        <v>0.626</v>
      </c>
      <c r="D355" s="2">
        <f>ROUND('[2]Data Sheet 0'!E365,-3)</f>
        <v>74000</v>
      </c>
    </row>
    <row r="356" spans="1:4" x14ac:dyDescent="0.3">
      <c r="A356" s="5">
        <f>DATE(MID('[2]Data Sheet 0'!C366,FIND(" ",'[2]Data Sheet 0'!C366)+1,4), MONTH(1&amp;LEFT('[2]Data Sheet 0'!C366,FIND(" ",'[2]Data Sheet 0'!C366))), 1)</f>
        <v>44593</v>
      </c>
      <c r="B356" s="2" t="str">
        <f>IF('[2]Data Sheet 0'!B366=0,B355,'[2]Data Sheet 0'!B366)</f>
        <v>West Midlands</v>
      </c>
      <c r="C356" s="3">
        <f>ROUND('[2]Data Sheet 0'!E366/SUM('[2]Data Sheet 0'!D366:E366),3)</f>
        <v>0.629</v>
      </c>
      <c r="D356" s="2">
        <f>ROUND('[2]Data Sheet 0'!E366,-3)</f>
        <v>75000</v>
      </c>
    </row>
    <row r="357" spans="1:4" x14ac:dyDescent="0.3">
      <c r="A357" s="5">
        <f>DATE(MID('[2]Data Sheet 0'!C367,FIND(" ",'[2]Data Sheet 0'!C367)+1,4), MONTH(1&amp;LEFT('[2]Data Sheet 0'!C367,FIND(" ",'[2]Data Sheet 0'!C367))), 1)</f>
        <v>44621</v>
      </c>
      <c r="B357" s="2" t="str">
        <f>IF('[2]Data Sheet 0'!B367=0,B356,'[2]Data Sheet 0'!B367)</f>
        <v>West Midlands</v>
      </c>
      <c r="C357" s="3">
        <f>ROUND('[2]Data Sheet 0'!E367/SUM('[2]Data Sheet 0'!D367:E367),3)</f>
        <v>0.63200000000000001</v>
      </c>
      <c r="D357" s="2">
        <f>ROUND('[2]Data Sheet 0'!E367,-3)</f>
        <v>75000</v>
      </c>
    </row>
    <row r="358" spans="1:4" x14ac:dyDescent="0.3">
      <c r="A358" s="5">
        <f>DATE(MID('[2]Data Sheet 0'!C368,FIND(" ",'[2]Data Sheet 0'!C368)+1,4), MONTH(1&amp;LEFT('[2]Data Sheet 0'!C368,FIND(" ",'[2]Data Sheet 0'!C368))), 1)</f>
        <v>44652</v>
      </c>
      <c r="B358" s="2" t="str">
        <f>IF('[2]Data Sheet 0'!B368=0,B357,'[2]Data Sheet 0'!B368)</f>
        <v>West Midlands</v>
      </c>
      <c r="C358" s="3">
        <f>ROUND('[2]Data Sheet 0'!E368/SUM('[2]Data Sheet 0'!D368:E368),3)</f>
        <v>0.63600000000000001</v>
      </c>
      <c r="D358" s="2">
        <f>ROUND('[2]Data Sheet 0'!E368,-3)</f>
        <v>76000</v>
      </c>
    </row>
    <row r="359" spans="1:4" x14ac:dyDescent="0.3">
      <c r="A359" s="5">
        <f>DATE(MID('[2]Data Sheet 0'!C369,FIND(" ",'[2]Data Sheet 0'!C369)+1,4), MONTH(1&amp;LEFT('[2]Data Sheet 0'!C369,FIND(" ",'[2]Data Sheet 0'!C369))), 1)</f>
        <v>44682</v>
      </c>
      <c r="B359" s="2" t="str">
        <f>IF('[2]Data Sheet 0'!B369=0,B358,'[2]Data Sheet 0'!B369)</f>
        <v>West Midlands</v>
      </c>
      <c r="C359" s="3">
        <f>ROUND('[2]Data Sheet 0'!E369/SUM('[2]Data Sheet 0'!D369:E369),3)</f>
        <v>0.64</v>
      </c>
      <c r="D359" s="2">
        <f>ROUND('[2]Data Sheet 0'!E369,-3)</f>
        <v>76000</v>
      </c>
    </row>
    <row r="360" spans="1:4" x14ac:dyDescent="0.3">
      <c r="A360" s="5">
        <f>DATE(MID('[2]Data Sheet 0'!C370,FIND(" ",'[2]Data Sheet 0'!C370)+1,4), MONTH(1&amp;LEFT('[2]Data Sheet 0'!C370,FIND(" ",'[2]Data Sheet 0'!C370))), 1)</f>
        <v>44713</v>
      </c>
      <c r="B360" s="2" t="str">
        <f>IF('[2]Data Sheet 0'!B370=0,B359,'[2]Data Sheet 0'!B370)</f>
        <v>West Midlands</v>
      </c>
      <c r="C360" s="3">
        <f>ROUND('[2]Data Sheet 0'!E370/SUM('[2]Data Sheet 0'!D370:E370),3)</f>
        <v>0.64400000000000002</v>
      </c>
      <c r="D360" s="2">
        <f>ROUND('[2]Data Sheet 0'!E370,-3)</f>
        <v>77000</v>
      </c>
    </row>
    <row r="361" spans="1:4" x14ac:dyDescent="0.3">
      <c r="A361" s="5">
        <f>DATE(MID('[2]Data Sheet 0'!C371,FIND(" ",'[2]Data Sheet 0'!C371)+1,4), MONTH(1&amp;LEFT('[2]Data Sheet 0'!C371,FIND(" ",'[2]Data Sheet 0'!C371))), 1)</f>
        <v>44743</v>
      </c>
      <c r="B361" s="2" t="str">
        <f>IF('[2]Data Sheet 0'!B371=0,B360,'[2]Data Sheet 0'!B371)</f>
        <v>West Midlands</v>
      </c>
      <c r="C361" s="3">
        <f>ROUND('[2]Data Sheet 0'!E371/SUM('[2]Data Sheet 0'!D371:E371),3)</f>
        <v>0.64900000000000002</v>
      </c>
      <c r="D361" s="2">
        <f>ROUND('[2]Data Sheet 0'!E371,-3)</f>
        <v>78000</v>
      </c>
    </row>
    <row r="362" spans="1:4" x14ac:dyDescent="0.3">
      <c r="A362" s="5">
        <f>DATE(MID('[2]Data Sheet 0'!C372,FIND(" ",'[2]Data Sheet 0'!C372)+1,4), MONTH(1&amp;LEFT('[2]Data Sheet 0'!C372,FIND(" ",'[2]Data Sheet 0'!C372))), 1)</f>
        <v>44774</v>
      </c>
      <c r="B362" s="2" t="str">
        <f>IF('[2]Data Sheet 0'!B372=0,B361,'[2]Data Sheet 0'!B372)</f>
        <v>West Midlands</v>
      </c>
      <c r="C362" s="3">
        <f>ROUND('[2]Data Sheet 0'!E372/SUM('[2]Data Sheet 0'!D372:E372),3)</f>
        <v>0.65300000000000002</v>
      </c>
      <c r="D362" s="2">
        <f>ROUND('[2]Data Sheet 0'!E372,-3)</f>
        <v>79000</v>
      </c>
    </row>
    <row r="363" spans="1:4" x14ac:dyDescent="0.3">
      <c r="A363" s="5">
        <f>DATE(MID('[2]Data Sheet 0'!C373,FIND(" ",'[2]Data Sheet 0'!C373)+1,4), MONTH(1&amp;LEFT('[2]Data Sheet 0'!C373,FIND(" ",'[2]Data Sheet 0'!C373))), 1)</f>
        <v>44805</v>
      </c>
      <c r="B363" s="2" t="str">
        <f>IF('[2]Data Sheet 0'!B373=0,B362,'[2]Data Sheet 0'!B373)</f>
        <v>West Midlands</v>
      </c>
      <c r="C363" s="3">
        <f>ROUND('[2]Data Sheet 0'!E373/SUM('[2]Data Sheet 0'!D373:E373),3)</f>
        <v>0.65800000000000003</v>
      </c>
      <c r="D363" s="2">
        <f>ROUND('[2]Data Sheet 0'!E373,-3)</f>
        <v>80000</v>
      </c>
    </row>
    <row r="364" spans="1:4" x14ac:dyDescent="0.3">
      <c r="A364" s="5">
        <f>DATE(MID('[2]Data Sheet 0'!C374,FIND(" ",'[2]Data Sheet 0'!C374)+1,4), MONTH(1&amp;LEFT('[2]Data Sheet 0'!C374,FIND(" ",'[2]Data Sheet 0'!C374))), 1)</f>
        <v>44835</v>
      </c>
      <c r="B364" s="2" t="str">
        <f>IF('[2]Data Sheet 0'!B374=0,B363,'[2]Data Sheet 0'!B374)</f>
        <v>West Midlands</v>
      </c>
      <c r="C364" s="3">
        <f>ROUND('[2]Data Sheet 0'!E374/SUM('[2]Data Sheet 0'!D374:E374),3)</f>
        <v>0.66400000000000003</v>
      </c>
      <c r="D364" s="2">
        <f>ROUND('[2]Data Sheet 0'!E374,-3)</f>
        <v>81000</v>
      </c>
    </row>
    <row r="365" spans="1:4" x14ac:dyDescent="0.3">
      <c r="A365" s="5">
        <f>DATE(MID('[2]Data Sheet 0'!C375,FIND(" ",'[2]Data Sheet 0'!C375)+1,4), MONTH(1&amp;LEFT('[2]Data Sheet 0'!C375,FIND(" ",'[2]Data Sheet 0'!C375))), 1)</f>
        <v>44866</v>
      </c>
      <c r="B365" s="2" t="str">
        <f>IF('[2]Data Sheet 0'!B375=0,B364,'[2]Data Sheet 0'!B375)</f>
        <v>West Midlands</v>
      </c>
      <c r="C365" s="3">
        <f>ROUND('[2]Data Sheet 0'!E375/SUM('[2]Data Sheet 0'!D375:E375),3)</f>
        <v>0.66800000000000004</v>
      </c>
      <c r="D365" s="2">
        <f>ROUND('[2]Data Sheet 0'!E375,-3)</f>
        <v>82000</v>
      </c>
    </row>
    <row r="366" spans="1:4" x14ac:dyDescent="0.3">
      <c r="A366" s="5">
        <f>DATE(MID('[2]Data Sheet 0'!C376,FIND(" ",'[2]Data Sheet 0'!C376)+1,4), MONTH(1&amp;LEFT('[2]Data Sheet 0'!C376,FIND(" ",'[2]Data Sheet 0'!C376))), 1)</f>
        <v>44896</v>
      </c>
      <c r="B366" s="2" t="str">
        <f>IF('[2]Data Sheet 0'!B376=0,B365,'[2]Data Sheet 0'!B376)</f>
        <v>West Midlands</v>
      </c>
      <c r="C366" s="3">
        <f>ROUND('[2]Data Sheet 0'!E376/SUM('[2]Data Sheet 0'!D376:E376),3)</f>
        <v>0.67200000000000004</v>
      </c>
      <c r="D366" s="2">
        <f>ROUND('[2]Data Sheet 0'!E376,-3)</f>
        <v>82000</v>
      </c>
    </row>
    <row r="367" spans="1:4" x14ac:dyDescent="0.3">
      <c r="A367" s="5">
        <f>DATE(MID('[2]Data Sheet 0'!C377,FIND(" ",'[2]Data Sheet 0'!C377)+1,4), MONTH(1&amp;LEFT('[2]Data Sheet 0'!C377,FIND(" ",'[2]Data Sheet 0'!C377))), 1)</f>
        <v>44927</v>
      </c>
      <c r="B367" s="2" t="str">
        <f>IF('[2]Data Sheet 0'!B377=0,B366,'[2]Data Sheet 0'!B377)</f>
        <v>West Midlands</v>
      </c>
      <c r="C367" s="3">
        <f>ROUND('[2]Data Sheet 0'!E377/SUM('[2]Data Sheet 0'!D377:E377),3)</f>
        <v>0.67500000000000004</v>
      </c>
      <c r="D367" s="2">
        <f>ROUND('[2]Data Sheet 0'!E377,-3)</f>
        <v>83000</v>
      </c>
    </row>
    <row r="368" spans="1:4" x14ac:dyDescent="0.3">
      <c r="A368" s="5">
        <f>DATE(MID('[2]Data Sheet 0'!C378,FIND(" ",'[2]Data Sheet 0'!C378)+1,4), MONTH(1&amp;LEFT('[2]Data Sheet 0'!C378,FIND(" ",'[2]Data Sheet 0'!C378))), 1)</f>
        <v>44958</v>
      </c>
      <c r="B368" s="2" t="str">
        <f>IF('[2]Data Sheet 0'!B378=0,B367,'[2]Data Sheet 0'!B378)</f>
        <v>West Midlands</v>
      </c>
      <c r="C368" s="3">
        <f>ROUND('[2]Data Sheet 0'!E378/SUM('[2]Data Sheet 0'!D378:E378),3)</f>
        <v>0.67900000000000005</v>
      </c>
      <c r="D368" s="2">
        <f>ROUND('[2]Data Sheet 0'!E378,-3)</f>
        <v>84000</v>
      </c>
    </row>
    <row r="369" spans="1:4" x14ac:dyDescent="0.3">
      <c r="A369" s="5">
        <f>DATE(MID('[2]Data Sheet 0'!C379,FIND(" ",'[2]Data Sheet 0'!C379)+1,4), MONTH(1&amp;LEFT('[2]Data Sheet 0'!C379,FIND(" ",'[2]Data Sheet 0'!C379))), 1)</f>
        <v>44986</v>
      </c>
      <c r="B369" s="2" t="str">
        <f>IF('[2]Data Sheet 0'!B379=0,B368,'[2]Data Sheet 0'!B379)</f>
        <v>West Midlands</v>
      </c>
      <c r="C369" s="3">
        <f>ROUND('[2]Data Sheet 0'!E379/SUM('[2]Data Sheet 0'!D379:E379),3)</f>
        <v>0.68200000000000005</v>
      </c>
      <c r="D369" s="2">
        <f>ROUND('[2]Data Sheet 0'!E379,-3)</f>
        <v>85000</v>
      </c>
    </row>
    <row r="370" spans="1:4" x14ac:dyDescent="0.3">
      <c r="A370" s="5">
        <f>DATE(MID('[2]Data Sheet 0'!C380,FIND(" ",'[2]Data Sheet 0'!C380)+1,4), MONTH(1&amp;LEFT('[2]Data Sheet 0'!C380,FIND(" ",'[2]Data Sheet 0'!C380))), 1)</f>
        <v>45017</v>
      </c>
      <c r="B370" s="2" t="str">
        <f>IF('[2]Data Sheet 0'!B380=0,B369,'[2]Data Sheet 0'!B380)</f>
        <v>West Midlands</v>
      </c>
      <c r="C370" s="3">
        <f>ROUND('[2]Data Sheet 0'!E380/SUM('[2]Data Sheet 0'!D380:E380),3)</f>
        <v>0.68799999999999994</v>
      </c>
      <c r="D370" s="2">
        <f>ROUND('[2]Data Sheet 0'!E380,-3)</f>
        <v>86000</v>
      </c>
    </row>
    <row r="371" spans="1:4" x14ac:dyDescent="0.3">
      <c r="A371" s="5">
        <f>DATE(MID('[2]Data Sheet 0'!C381,FIND(" ",'[2]Data Sheet 0'!C381)+1,4), MONTH(1&amp;LEFT('[2]Data Sheet 0'!C381,FIND(" ",'[2]Data Sheet 0'!C381))), 1)</f>
        <v>45047</v>
      </c>
      <c r="B371" s="2" t="str">
        <f>IF('[2]Data Sheet 0'!B381=0,B370,'[2]Data Sheet 0'!B381)</f>
        <v>West Midlands</v>
      </c>
      <c r="C371" s="3">
        <f>ROUND('[2]Data Sheet 0'!E381/SUM('[2]Data Sheet 0'!D381:E381),3)</f>
        <v>0.69199999999999995</v>
      </c>
      <c r="D371" s="2">
        <f>ROUND('[2]Data Sheet 0'!E381,-3)</f>
        <v>87000</v>
      </c>
    </row>
    <row r="372" spans="1:4" x14ac:dyDescent="0.3">
      <c r="A372" s="5">
        <f>DATE(MID('[2]Data Sheet 0'!C382,FIND(" ",'[2]Data Sheet 0'!C382)+1,4), MONTH(1&amp;LEFT('[2]Data Sheet 0'!C382,FIND(" ",'[2]Data Sheet 0'!C382))), 1)</f>
        <v>45078</v>
      </c>
      <c r="B372" s="2" t="str">
        <f>IF('[2]Data Sheet 0'!B382=0,B371,'[2]Data Sheet 0'!B382)</f>
        <v>West Midlands</v>
      </c>
      <c r="C372" s="3">
        <f>ROUND('[2]Data Sheet 0'!E382/SUM('[2]Data Sheet 0'!D382:E382),3)</f>
        <v>0.69599999999999995</v>
      </c>
      <c r="D372" s="2">
        <f>ROUND('[2]Data Sheet 0'!E382,-3)</f>
        <v>88000</v>
      </c>
    </row>
    <row r="373" spans="1:4" x14ac:dyDescent="0.3">
      <c r="A373" s="5">
        <f>DATE(MID('[2]Data Sheet 0'!C383,FIND(" ",'[2]Data Sheet 0'!C383)+1,4), MONTH(1&amp;LEFT('[2]Data Sheet 0'!C383,FIND(" ",'[2]Data Sheet 0'!C383))), 1)</f>
        <v>45108</v>
      </c>
      <c r="B373" s="2" t="str">
        <f>IF('[2]Data Sheet 0'!B383=0,B372,'[2]Data Sheet 0'!B383)</f>
        <v>West Midlands</v>
      </c>
      <c r="C373" s="3">
        <f>ROUND('[2]Data Sheet 0'!E383/SUM('[2]Data Sheet 0'!D383:E383),3)</f>
        <v>0.70099999999999996</v>
      </c>
      <c r="D373" s="2">
        <f>ROUND('[2]Data Sheet 0'!E383,-3)</f>
        <v>88000</v>
      </c>
    </row>
    <row r="374" spans="1:4" x14ac:dyDescent="0.3">
      <c r="A374" s="5">
        <f>DATE(MID('[2]Data Sheet 0'!C384,FIND(" ",'[2]Data Sheet 0'!C384)+1,4), MONTH(1&amp;LEFT('[2]Data Sheet 0'!C384,FIND(" ",'[2]Data Sheet 0'!C384))), 1)</f>
        <v>45139</v>
      </c>
      <c r="B374" s="2" t="str">
        <f>IF('[2]Data Sheet 0'!B384=0,B373,'[2]Data Sheet 0'!B384)</f>
        <v>West Midlands</v>
      </c>
      <c r="C374" s="3">
        <f>ROUND('[2]Data Sheet 0'!E384/SUM('[2]Data Sheet 0'!D384:E384),3)</f>
        <v>0.70499999999999996</v>
      </c>
      <c r="D374" s="2">
        <f>ROUND('[2]Data Sheet 0'!E384,-3)</f>
        <v>89000</v>
      </c>
    </row>
    <row r="375" spans="1:4" x14ac:dyDescent="0.3">
      <c r="A375" s="5">
        <f>DATE(MID('[2]Data Sheet 0'!C385,FIND(" ",'[2]Data Sheet 0'!C385)+1,4), MONTH(1&amp;LEFT('[2]Data Sheet 0'!C385,FIND(" ",'[2]Data Sheet 0'!C385))), 1)</f>
        <v>45170</v>
      </c>
      <c r="B375" s="2" t="str">
        <f>IF('[2]Data Sheet 0'!B385=0,B374,'[2]Data Sheet 0'!B385)</f>
        <v>West Midlands</v>
      </c>
      <c r="C375" s="3">
        <f>ROUND('[2]Data Sheet 0'!E385/SUM('[2]Data Sheet 0'!D385:E385),3)</f>
        <v>0.70899999999999996</v>
      </c>
      <c r="D375" s="2">
        <f>ROUND('[2]Data Sheet 0'!E385,-3)</f>
        <v>89000</v>
      </c>
    </row>
    <row r="376" spans="1:4" x14ac:dyDescent="0.3">
      <c r="A376" s="5">
        <f>DATE(MID('[2]Data Sheet 0'!C386,FIND(" ",'[2]Data Sheet 0'!C386)+1,4), MONTH(1&amp;LEFT('[2]Data Sheet 0'!C386,FIND(" ",'[2]Data Sheet 0'!C386))), 1)</f>
        <v>45200</v>
      </c>
      <c r="B376" s="2" t="str">
        <f>IF('[2]Data Sheet 0'!B386=0,B375,'[2]Data Sheet 0'!B386)</f>
        <v>West Midlands</v>
      </c>
      <c r="C376" s="3">
        <f>ROUND('[2]Data Sheet 0'!E386/SUM('[2]Data Sheet 0'!D386:E386),3)</f>
        <v>0.71299999999999997</v>
      </c>
      <c r="D376" s="2">
        <f>ROUND('[2]Data Sheet 0'!E386,-3)</f>
        <v>90000</v>
      </c>
    </row>
    <row r="377" spans="1:4" x14ac:dyDescent="0.3">
      <c r="A377" s="5">
        <f>DATE(MID('[2]Data Sheet 0'!C387,FIND(" ",'[2]Data Sheet 0'!C387)+1,4), MONTH(1&amp;LEFT('[2]Data Sheet 0'!C387,FIND(" ",'[2]Data Sheet 0'!C387))), 1)</f>
        <v>45231</v>
      </c>
      <c r="B377" s="2" t="str">
        <f>IF('[2]Data Sheet 0'!B387=0,B376,'[2]Data Sheet 0'!B387)</f>
        <v>West Midlands</v>
      </c>
      <c r="C377" s="3">
        <f>ROUND('[2]Data Sheet 0'!E387/SUM('[2]Data Sheet 0'!D387:E387),3)</f>
        <v>0.71599999999999997</v>
      </c>
      <c r="D377" s="2">
        <f>ROUND('[2]Data Sheet 0'!E387,-3)</f>
        <v>90000</v>
      </c>
    </row>
    <row r="378" spans="1:4" x14ac:dyDescent="0.3">
      <c r="A378" s="5">
        <f>DATE(MID('[2]Data Sheet 0'!C388,FIND(" ",'[2]Data Sheet 0'!C388)+1,4), MONTH(1&amp;LEFT('[2]Data Sheet 0'!C388,FIND(" ",'[2]Data Sheet 0'!C388))), 1)</f>
        <v>45261</v>
      </c>
      <c r="B378" s="2" t="str">
        <f>IF('[2]Data Sheet 0'!B388=0,B377,'[2]Data Sheet 0'!B388)</f>
        <v>West Midlands</v>
      </c>
      <c r="C378" s="3">
        <f>ROUND('[2]Data Sheet 0'!E388/SUM('[2]Data Sheet 0'!D388:E388),3)</f>
        <v>0.71899999999999997</v>
      </c>
      <c r="D378" s="2">
        <f>ROUND('[2]Data Sheet 0'!E388,-3)</f>
        <v>91000</v>
      </c>
    </row>
    <row r="379" spans="1:4" x14ac:dyDescent="0.3">
      <c r="A379" s="5">
        <f>DATE(MID('[2]Data Sheet 0'!C389,FIND(" ",'[2]Data Sheet 0'!C389)+1,4), MONTH(1&amp;LEFT('[2]Data Sheet 0'!C389,FIND(" ",'[2]Data Sheet 0'!C389))), 1)</f>
        <v>45292</v>
      </c>
      <c r="B379" s="2" t="str">
        <f>IF('[2]Data Sheet 0'!B389=0,B378,'[2]Data Sheet 0'!B389)</f>
        <v>West Midlands</v>
      </c>
      <c r="C379" s="3">
        <f>ROUND('[2]Data Sheet 0'!E389/SUM('[2]Data Sheet 0'!D389:E389),3)</f>
        <v>0.72199999999999998</v>
      </c>
      <c r="D379" s="2">
        <f>ROUND('[2]Data Sheet 0'!E389,-3)</f>
        <v>91000</v>
      </c>
    </row>
    <row r="380" spans="1:4" x14ac:dyDescent="0.3">
      <c r="A380" s="5">
        <f>DATE(MID('[2]Data Sheet 0'!C390,FIND(" ",'[2]Data Sheet 0'!C390)+1,4), MONTH(1&amp;LEFT('[2]Data Sheet 0'!C390,FIND(" ",'[2]Data Sheet 0'!C390))), 1)</f>
        <v>45323</v>
      </c>
      <c r="B380" s="2" t="str">
        <f>IF('[2]Data Sheet 0'!B390=0,B379,'[2]Data Sheet 0'!B390)</f>
        <v>West Midlands</v>
      </c>
      <c r="C380" s="3">
        <f>ROUND('[2]Data Sheet 0'!E390/SUM('[2]Data Sheet 0'!D390:E390),3)</f>
        <v>0.72499999999999998</v>
      </c>
      <c r="D380" s="2">
        <f>ROUND('[2]Data Sheet 0'!E390,-3)</f>
        <v>92000</v>
      </c>
    </row>
    <row r="381" spans="1:4" x14ac:dyDescent="0.3">
      <c r="A381" s="5">
        <f>DATE(MID('[2]Data Sheet 0'!C391,FIND(" ",'[2]Data Sheet 0'!C391)+1,4), MONTH(1&amp;LEFT('[2]Data Sheet 0'!C391,FIND(" ",'[2]Data Sheet 0'!C391))), 1)</f>
        <v>45352</v>
      </c>
      <c r="B381" s="2" t="str">
        <f>IF('[2]Data Sheet 0'!B391=0,B380,'[2]Data Sheet 0'!B391)</f>
        <v>West Midlands</v>
      </c>
      <c r="C381" s="3">
        <f>ROUND('[2]Data Sheet 0'!E391/SUM('[2]Data Sheet 0'!D391:E391),3)</f>
        <v>0.72799999999999998</v>
      </c>
      <c r="D381" s="2">
        <f>ROUND('[2]Data Sheet 0'!E391,-3)</f>
        <v>93000</v>
      </c>
    </row>
    <row r="382" spans="1:4" x14ac:dyDescent="0.3">
      <c r="A382" s="5">
        <f>DATE(MID('[2]Data Sheet 0'!C392,FIND(" ",'[2]Data Sheet 0'!C392)+1,4), MONTH(1&amp;LEFT('[2]Data Sheet 0'!C392,FIND(" ",'[2]Data Sheet 0'!C392))), 1)</f>
        <v>45383</v>
      </c>
      <c r="B382" s="2" t="str">
        <f>IF('[2]Data Sheet 0'!B392=0,B381,'[2]Data Sheet 0'!B392)</f>
        <v>West Midlands</v>
      </c>
      <c r="C382" s="3">
        <f>ROUND('[2]Data Sheet 0'!E392/SUM('[2]Data Sheet 0'!D392:E392),3)</f>
        <v>0.69799999999999995</v>
      </c>
      <c r="D382" s="2">
        <f>ROUND('[2]Data Sheet 0'!E392,-3)</f>
        <v>89000</v>
      </c>
    </row>
    <row r="383" spans="1:4" x14ac:dyDescent="0.3">
      <c r="A383" s="5">
        <f>DATE(MID('[2]Data Sheet 0'!C393,FIND(" ",'[2]Data Sheet 0'!C393)+1,4), MONTH(1&amp;LEFT('[2]Data Sheet 0'!C393,FIND(" ",'[2]Data Sheet 0'!C393))), 1)</f>
        <v>45413</v>
      </c>
      <c r="B383" s="2" t="str">
        <f>IF('[2]Data Sheet 0'!B393=0,B382,'[2]Data Sheet 0'!B393)</f>
        <v>West Midlands</v>
      </c>
      <c r="C383" s="3">
        <f>ROUND('[2]Data Sheet 0'!E393/SUM('[2]Data Sheet 0'!D393:E393),3)</f>
        <v>0.46700000000000003</v>
      </c>
      <c r="D383" s="2">
        <f>ROUND('[2]Data Sheet 0'!E393,-3)</f>
        <v>60000</v>
      </c>
    </row>
    <row r="384" spans="1:4" x14ac:dyDescent="0.3">
      <c r="A384" s="5">
        <f>DATE(MID('[2]Data Sheet 0'!C394,FIND(" ",'[2]Data Sheet 0'!C394)+1,4), MONTH(1&amp;LEFT('[2]Data Sheet 0'!C394,FIND(" ",'[2]Data Sheet 0'!C394))), 1)</f>
        <v>45444</v>
      </c>
      <c r="B384" s="2" t="str">
        <f>IF('[2]Data Sheet 0'!B394=0,B383,'[2]Data Sheet 0'!B394)</f>
        <v>West Midlands</v>
      </c>
      <c r="C384" s="3">
        <f>ROUND('[2]Data Sheet 0'!E394/SUM('[2]Data Sheet 0'!D394:E394),3)</f>
        <v>0.47299999999999998</v>
      </c>
      <c r="D384" s="2">
        <f>ROUND('[2]Data Sheet 0'!E394,-3)</f>
        <v>62000</v>
      </c>
    </row>
    <row r="385" spans="1:4" x14ac:dyDescent="0.3">
      <c r="A385" s="5">
        <f>DATE(MID('[2]Data Sheet 0'!C395,FIND(" ",'[2]Data Sheet 0'!C395)+1,4), MONTH(1&amp;LEFT('[2]Data Sheet 0'!C395,FIND(" ",'[2]Data Sheet 0'!C395))), 1)</f>
        <v>45474</v>
      </c>
      <c r="B385" s="2" t="str">
        <f>IF('[2]Data Sheet 0'!B395=0,B384,'[2]Data Sheet 0'!B395)</f>
        <v>West Midlands</v>
      </c>
      <c r="C385" s="3">
        <f>ROUND('[2]Data Sheet 0'!E395/SUM('[2]Data Sheet 0'!D395:E395),3)</f>
        <v>0.47899999999999998</v>
      </c>
      <c r="D385" s="2">
        <f>ROUND('[2]Data Sheet 0'!E395,-3)</f>
        <v>63000</v>
      </c>
    </row>
    <row r="386" spans="1:4" x14ac:dyDescent="0.3">
      <c r="A386" s="5">
        <f>DATE(MID('[2]Data Sheet 0'!C396,FIND(" ",'[2]Data Sheet 0'!C396)+1,4), MONTH(1&amp;LEFT('[2]Data Sheet 0'!C396,FIND(" ",'[2]Data Sheet 0'!C396))), 1)</f>
        <v>45505</v>
      </c>
      <c r="B386" s="2" t="str">
        <f>IF('[2]Data Sheet 0'!B396=0,B385,'[2]Data Sheet 0'!B396)</f>
        <v>West Midlands</v>
      </c>
      <c r="C386" s="3">
        <f>ROUND('[2]Data Sheet 0'!E396/SUM('[2]Data Sheet 0'!D396:E396),3)</f>
        <v>0.48399999999999999</v>
      </c>
      <c r="D386" s="2">
        <f>ROUND('[2]Data Sheet 0'!E396,-3)</f>
        <v>64000</v>
      </c>
    </row>
    <row r="387" spans="1:4" x14ac:dyDescent="0.3">
      <c r="A387" s="5">
        <f>DATE(MID('[2]Data Sheet 0'!C397,FIND(" ",'[2]Data Sheet 0'!C397)+1,4), MONTH(1&amp;LEFT('[2]Data Sheet 0'!C397,FIND(" ",'[2]Data Sheet 0'!C397))), 1)</f>
        <v>45536</v>
      </c>
      <c r="B387" s="2" t="str">
        <f>IF('[2]Data Sheet 0'!B397=0,B386,'[2]Data Sheet 0'!B397)</f>
        <v>West Midlands</v>
      </c>
      <c r="C387" s="3">
        <f>ROUND('[2]Data Sheet 0'!E397/SUM('[2]Data Sheet 0'!D397:E397),3)</f>
        <v>0.49099999999999999</v>
      </c>
      <c r="D387" s="2">
        <f>ROUND('[2]Data Sheet 0'!E397,-3)</f>
        <v>66000</v>
      </c>
    </row>
    <row r="388" spans="1:4" x14ac:dyDescent="0.3">
      <c r="A388" s="5">
        <f>DATE(MID('[2]Data Sheet 0'!C398,FIND(" ",'[2]Data Sheet 0'!C398)+1,4), MONTH(1&amp;LEFT('[2]Data Sheet 0'!C398,FIND(" ",'[2]Data Sheet 0'!C398))), 1)</f>
        <v>45566</v>
      </c>
      <c r="B388" s="2" t="str">
        <f>IF('[2]Data Sheet 0'!B398=0,B387,'[2]Data Sheet 0'!B398)</f>
        <v>West Midlands</v>
      </c>
      <c r="C388" s="3">
        <f>ROUND('[2]Data Sheet 0'!E398/SUM('[2]Data Sheet 0'!D398:E398),3)</f>
        <v>0.497</v>
      </c>
      <c r="D388" s="2">
        <f>ROUND('[2]Data Sheet 0'!E398,-3)</f>
        <v>67000</v>
      </c>
    </row>
    <row r="389" spans="1:4" x14ac:dyDescent="0.3">
      <c r="A389" s="5">
        <f>DATE(MID('[2]Data Sheet 0'!C399,FIND(" ",'[2]Data Sheet 0'!C399)+1,4), MONTH(1&amp;LEFT('[2]Data Sheet 0'!C399,FIND(" ",'[2]Data Sheet 0'!C399))), 1)</f>
        <v>45597</v>
      </c>
      <c r="B389" s="2" t="str">
        <f>IF('[2]Data Sheet 0'!B399=0,B388,'[2]Data Sheet 0'!B399)</f>
        <v>West Midlands</v>
      </c>
      <c r="C389" s="3">
        <f>ROUND('[2]Data Sheet 0'!E399/SUM('[2]Data Sheet 0'!D399:E399),3)</f>
        <v>0.504</v>
      </c>
      <c r="D389" s="2">
        <f>ROUND('[2]Data Sheet 0'!E399,-3)</f>
        <v>69000</v>
      </c>
    </row>
    <row r="390" spans="1:4" x14ac:dyDescent="0.3">
      <c r="A390" s="5">
        <f>DATE(MID('[2]Data Sheet 0'!C400,FIND(" ",'[2]Data Sheet 0'!C400)+1,4), MONTH(1&amp;LEFT('[2]Data Sheet 0'!C400,FIND(" ",'[2]Data Sheet 0'!C400))), 1)</f>
        <v>45627</v>
      </c>
      <c r="B390" s="2" t="str">
        <f>IF('[2]Data Sheet 0'!B400=0,B389,'[2]Data Sheet 0'!B400)</f>
        <v>West Midlands</v>
      </c>
      <c r="C390" s="3">
        <f>ROUND('[2]Data Sheet 0'!E400/SUM('[2]Data Sheet 0'!D400:E400),3)</f>
        <v>0.51</v>
      </c>
      <c r="D390" s="2">
        <f>ROUND('[2]Data Sheet 0'!E400,-3)</f>
        <v>70000</v>
      </c>
    </row>
    <row r="391" spans="1:4" x14ac:dyDescent="0.3">
      <c r="A391" s="5">
        <f>DATE(MID('[2]Data Sheet 0'!C401,FIND(" ",'[2]Data Sheet 0'!C401)+1,4), MONTH(1&amp;LEFT('[2]Data Sheet 0'!C401,FIND(" ",'[2]Data Sheet 0'!C401))), 1)</f>
        <v>45658</v>
      </c>
      <c r="B391" s="2" t="str">
        <f>IF('[2]Data Sheet 0'!B401=0,B390,'[2]Data Sheet 0'!B401)</f>
        <v>West Midlands</v>
      </c>
      <c r="C391" s="3">
        <f>ROUND('[2]Data Sheet 0'!E401/SUM('[2]Data Sheet 0'!D401:E401),3)</f>
        <v>0.51500000000000001</v>
      </c>
      <c r="D391" s="2">
        <f>ROUND('[2]Data Sheet 0'!E401,-3)</f>
        <v>71000</v>
      </c>
    </row>
    <row r="392" spans="1:4" x14ac:dyDescent="0.3">
      <c r="A392" s="5">
        <f>DATE(MID('[2]Data Sheet 0'!C402,FIND(" ",'[2]Data Sheet 0'!C402)+1,4), MONTH(1&amp;LEFT('[2]Data Sheet 0'!C402,FIND(" ",'[2]Data Sheet 0'!C402))), 1)</f>
        <v>45689</v>
      </c>
      <c r="B392" s="2" t="str">
        <f>IF('[2]Data Sheet 0'!B402=0,B391,'[2]Data Sheet 0'!B402)</f>
        <v>West Midlands</v>
      </c>
      <c r="C392" s="3">
        <f>ROUND('[2]Data Sheet 0'!E402/SUM('[2]Data Sheet 0'!D402:E402),3)</f>
        <v>0.52300000000000002</v>
      </c>
      <c r="D392" s="2">
        <f>ROUND('[2]Data Sheet 0'!E402,-3)</f>
        <v>73000</v>
      </c>
    </row>
    <row r="393" spans="1:4" x14ac:dyDescent="0.3">
      <c r="A393" s="5">
        <f>DATE(MID('[2]Data Sheet 0'!C403,FIND(" ",'[2]Data Sheet 0'!C403)+1,4), MONTH(1&amp;LEFT('[2]Data Sheet 0'!C403,FIND(" ",'[2]Data Sheet 0'!C403))), 1)</f>
        <v>45717</v>
      </c>
      <c r="B393" s="2" t="str">
        <f>IF('[2]Data Sheet 0'!B403=0,B392,'[2]Data Sheet 0'!B403)</f>
        <v>West Midlands</v>
      </c>
      <c r="C393" s="3">
        <f>ROUND('[2]Data Sheet 0'!E403/SUM('[2]Data Sheet 0'!D403:E403),3)</f>
        <v>0.53</v>
      </c>
      <c r="D393" s="2">
        <f>ROUND('[2]Data Sheet 0'!E403,-3)</f>
        <v>74000</v>
      </c>
    </row>
    <row r="394" spans="1:4" x14ac:dyDescent="0.3">
      <c r="A394" s="5">
        <f>DATE(MID('[2]Data Sheet 0'!C404,FIND(" ",'[2]Data Sheet 0'!C404)+1,4), MONTH(1&amp;LEFT('[2]Data Sheet 0'!C404,FIND(" ",'[2]Data Sheet 0'!C404))), 1)</f>
        <v>45748</v>
      </c>
      <c r="B394" s="2" t="str">
        <f>IF('[2]Data Sheet 0'!B404=0,B393,'[2]Data Sheet 0'!B404)</f>
        <v>West Midlands</v>
      </c>
      <c r="C394" s="3">
        <f>ROUND('[2]Data Sheet 0'!E404/SUM('[2]Data Sheet 0'!D404:E404),3)</f>
        <v>0.53600000000000003</v>
      </c>
      <c r="D394" s="2">
        <f>ROUND('[2]Data Sheet 0'!E404,-3)</f>
        <v>75000</v>
      </c>
    </row>
    <row r="395" spans="1:4" x14ac:dyDescent="0.3">
      <c r="A395" s="5">
        <f>DATE(MID('[2]Data Sheet 0'!C405,FIND(" ",'[2]Data Sheet 0'!C405)+1,4), MONTH(1&amp;LEFT('[2]Data Sheet 0'!C405,FIND(" ",'[2]Data Sheet 0'!C405))), 1)</f>
        <v>45778</v>
      </c>
      <c r="B395" s="2" t="str">
        <f>IF('[2]Data Sheet 0'!B405=0,B394,'[2]Data Sheet 0'!B405)</f>
        <v>West Midlands</v>
      </c>
      <c r="C395" s="3">
        <f>ROUND('[2]Data Sheet 0'!E405/SUM('[2]Data Sheet 0'!D405:E405),3)</f>
        <v>0.54300000000000004</v>
      </c>
      <c r="D395" s="2">
        <f>ROUND('[2]Data Sheet 0'!E405,-3)</f>
        <v>77000</v>
      </c>
    </row>
    <row r="396" spans="1:4" x14ac:dyDescent="0.3">
      <c r="A396" s="5">
        <f>DATE(MID('[2]Data Sheet 0'!C406,FIND(" ",'[2]Data Sheet 0'!C406)+1,4), MONTH(1&amp;LEFT('[2]Data Sheet 0'!C406,FIND(" ",'[2]Data Sheet 0'!C406))), 1)</f>
        <v>45809</v>
      </c>
      <c r="B396" s="2" t="str">
        <f>IF('[2]Data Sheet 0'!B406=0,B395,'[2]Data Sheet 0'!B406)</f>
        <v>West Midlands</v>
      </c>
      <c r="C396" s="3">
        <f>ROUND('[2]Data Sheet 0'!E406/SUM('[2]Data Sheet 0'!D406:E406),3)</f>
        <v>0.55200000000000005</v>
      </c>
      <c r="D396" s="2">
        <f>ROUND('[2]Data Sheet 0'!E406,-3)</f>
        <v>78000</v>
      </c>
    </row>
    <row r="397" spans="1:4" x14ac:dyDescent="0.3">
      <c r="A397" s="5">
        <f>DATE(MID('[2]Data Sheet 0'!C407,FIND(" ",'[2]Data Sheet 0'!C407)+1,4), MONTH(1&amp;LEFT('[2]Data Sheet 0'!C407,FIND(" ",'[2]Data Sheet 0'!C407))), 1)</f>
        <v>45839</v>
      </c>
      <c r="B397" s="2" t="str">
        <f>IF('[2]Data Sheet 0'!B407=0,B396,'[2]Data Sheet 0'!B407)</f>
        <v>West Midlands</v>
      </c>
      <c r="C397" s="3">
        <f>ROUND('[2]Data Sheet 0'!E407/SUM('[2]Data Sheet 0'!D407:E407),3)</f>
        <v>0.55800000000000005</v>
      </c>
      <c r="D397" s="2">
        <f>ROUND('[2]Data Sheet 0'!E407,-3)</f>
        <v>80000</v>
      </c>
    </row>
    <row r="398" spans="1:4" x14ac:dyDescent="0.3">
      <c r="A398" s="5">
        <f>DATE(MID('[2]Data Sheet 0'!C408,FIND(" ",'[2]Data Sheet 0'!C408)+1,4), MONTH(1&amp;LEFT('[2]Data Sheet 0'!C408,FIND(" ",'[2]Data Sheet 0'!C408))), 1)</f>
        <v>45870</v>
      </c>
      <c r="B398" s="2" t="str">
        <f>IF('[2]Data Sheet 0'!B408=0,B397,'[2]Data Sheet 0'!B408)</f>
        <v>West Midlands</v>
      </c>
      <c r="C398" s="3">
        <f>ROUND('[2]Data Sheet 0'!E408/SUM('[2]Data Sheet 0'!D408:E408),3)</f>
        <v>0.56399999999999995</v>
      </c>
      <c r="D398" s="2">
        <f>ROUND('[2]Data Sheet 0'!E408,-3)</f>
        <v>81000</v>
      </c>
    </row>
    <row r="399" spans="1:4" x14ac:dyDescent="0.3">
      <c r="A399" s="5">
        <f>DATE(MID('[2]Data Sheet 0'!C409,FIND(" ",'[2]Data Sheet 0'!C409)+1,4), MONTH(1&amp;LEFT('[2]Data Sheet 0'!C409,FIND(" ",'[2]Data Sheet 0'!C409))), 1)</f>
        <v>45901</v>
      </c>
      <c r="B399" s="2" t="str">
        <f>IF('[2]Data Sheet 0'!B409=0,B398,'[2]Data Sheet 0'!B409)</f>
        <v>West Midlands</v>
      </c>
      <c r="C399" s="3">
        <f>ROUND('[2]Data Sheet 0'!E409/SUM('[2]Data Sheet 0'!D409:E409),3)</f>
        <v>0.56899999999999995</v>
      </c>
      <c r="D399" s="2">
        <f>ROUND('[2]Data Sheet 0'!E409,-3)</f>
        <v>82000</v>
      </c>
    </row>
    <row r="400" spans="1:4" x14ac:dyDescent="0.3">
      <c r="A400" s="5">
        <f>DATE(MID('[2]Data Sheet 0'!C410,FIND(" ",'[2]Data Sheet 0'!C410)+1,4), MONTH(1&amp;LEFT('[2]Data Sheet 0'!C410,FIND(" ",'[2]Data Sheet 0'!C410))), 1)</f>
        <v>45931</v>
      </c>
      <c r="B400" s="2" t="str">
        <f>IF('[2]Data Sheet 0'!B410=0,B399,'[2]Data Sheet 0'!B410)</f>
        <v>West Midlands</v>
      </c>
      <c r="C400" s="3">
        <f>ROUND('[2]Data Sheet 0'!E410/SUM('[2]Data Sheet 0'!D410:E410),3)</f>
        <v>0.57399999999999995</v>
      </c>
      <c r="D400" s="2">
        <f>ROUND('[2]Data Sheet 0'!E410,-3)</f>
        <v>82000</v>
      </c>
    </row>
    <row r="401" spans="1:4" x14ac:dyDescent="0.3">
      <c r="A401" s="5">
        <f>DATE(MID('[2]Data Sheet 0'!C411,FIND(" ",'[2]Data Sheet 0'!C411)+1,4), MONTH(1&amp;LEFT('[2]Data Sheet 0'!C411,FIND(" ",'[2]Data Sheet 0'!C411))), 1)</f>
        <v>45962</v>
      </c>
      <c r="B401" s="2" t="str">
        <f>IF('[2]Data Sheet 0'!B411=0,B400,'[2]Data Sheet 0'!B411)</f>
        <v>West Midlands</v>
      </c>
      <c r="C401" s="3">
        <f>ROUND('[2]Data Sheet 0'!E411/SUM('[2]Data Sheet 0'!D411:E411),3)</f>
        <v>0.57999999999999996</v>
      </c>
      <c r="D401" s="2">
        <f>ROUND('[2]Data Sheet 0'!E411,-3)</f>
        <v>83000</v>
      </c>
    </row>
    <row r="402" spans="1:4" x14ac:dyDescent="0.3">
      <c r="A402" s="5">
        <f>DATE(MID('[2]Data Sheet 0'!C412,FIND(" ",'[2]Data Sheet 0'!C412)+1,4), MONTH(1&amp;LEFT('[2]Data Sheet 0'!C412,FIND(" ",'[2]Data Sheet 0'!C412))), 1)</f>
        <v>43556</v>
      </c>
      <c r="B402" s="2" t="str">
        <f>IF('[2]Data Sheet 0'!B412=0,B401,'[2]Data Sheet 0'!B412)</f>
        <v>East of England</v>
      </c>
      <c r="C402" s="3">
        <f>ROUND('[2]Data Sheet 0'!E412/SUM('[2]Data Sheet 0'!D412:E412),3)</f>
        <v>0.73899999999999999</v>
      </c>
      <c r="D402" s="2">
        <f>ROUND('[2]Data Sheet 0'!E412,-3)</f>
        <v>27000</v>
      </c>
    </row>
    <row r="403" spans="1:4" x14ac:dyDescent="0.3">
      <c r="A403" s="5">
        <f>DATE(MID('[2]Data Sheet 0'!C413,FIND(" ",'[2]Data Sheet 0'!C413)+1,4), MONTH(1&amp;LEFT('[2]Data Sheet 0'!C413,FIND(" ",'[2]Data Sheet 0'!C413))), 1)</f>
        <v>43586</v>
      </c>
      <c r="B403" s="2" t="str">
        <f>IF('[2]Data Sheet 0'!B413=0,B402,'[2]Data Sheet 0'!B413)</f>
        <v>East of England</v>
      </c>
      <c r="C403" s="3">
        <f>ROUND('[2]Data Sheet 0'!E413/SUM('[2]Data Sheet 0'!D413:E413),3)</f>
        <v>0.71499999999999997</v>
      </c>
      <c r="D403" s="2">
        <f>ROUND('[2]Data Sheet 0'!E413,-3)</f>
        <v>28000</v>
      </c>
    </row>
    <row r="404" spans="1:4" x14ac:dyDescent="0.3">
      <c r="A404" s="5">
        <f>DATE(MID('[2]Data Sheet 0'!C414,FIND(" ",'[2]Data Sheet 0'!C414)+1,4), MONTH(1&amp;LEFT('[2]Data Sheet 0'!C414,FIND(" ",'[2]Data Sheet 0'!C414))), 1)</f>
        <v>43617</v>
      </c>
      <c r="B404" s="2" t="str">
        <f>IF('[2]Data Sheet 0'!B414=0,B403,'[2]Data Sheet 0'!B414)</f>
        <v>East of England</v>
      </c>
      <c r="C404" s="3">
        <f>ROUND('[2]Data Sheet 0'!E414/SUM('[2]Data Sheet 0'!D414:E414),3)</f>
        <v>0.71799999999999997</v>
      </c>
      <c r="D404" s="2">
        <f>ROUND('[2]Data Sheet 0'!E414,-3)</f>
        <v>30000</v>
      </c>
    </row>
    <row r="405" spans="1:4" x14ac:dyDescent="0.3">
      <c r="A405" s="5">
        <f>DATE(MID('[2]Data Sheet 0'!C415,FIND(" ",'[2]Data Sheet 0'!C415)+1,4), MONTH(1&amp;LEFT('[2]Data Sheet 0'!C415,FIND(" ",'[2]Data Sheet 0'!C415))), 1)</f>
        <v>43647</v>
      </c>
      <c r="B405" s="2" t="str">
        <f>IF('[2]Data Sheet 0'!B415=0,B404,'[2]Data Sheet 0'!B415)</f>
        <v>East of England</v>
      </c>
      <c r="C405" s="3">
        <f>ROUND('[2]Data Sheet 0'!E415/SUM('[2]Data Sheet 0'!D415:E415),3)</f>
        <v>0.72099999999999997</v>
      </c>
      <c r="D405" s="2">
        <f>ROUND('[2]Data Sheet 0'!E415,-3)</f>
        <v>31000</v>
      </c>
    </row>
    <row r="406" spans="1:4" x14ac:dyDescent="0.3">
      <c r="A406" s="5">
        <f>DATE(MID('[2]Data Sheet 0'!C416,FIND(" ",'[2]Data Sheet 0'!C416)+1,4), MONTH(1&amp;LEFT('[2]Data Sheet 0'!C416,FIND(" ",'[2]Data Sheet 0'!C416))), 1)</f>
        <v>43678</v>
      </c>
      <c r="B406" s="2" t="str">
        <f>IF('[2]Data Sheet 0'!B416=0,B405,'[2]Data Sheet 0'!B416)</f>
        <v>East of England</v>
      </c>
      <c r="C406" s="3">
        <f>ROUND('[2]Data Sheet 0'!E416/SUM('[2]Data Sheet 0'!D416:E416),3)</f>
        <v>0.72399999999999998</v>
      </c>
      <c r="D406" s="2">
        <f>ROUND('[2]Data Sheet 0'!E416,-3)</f>
        <v>33000</v>
      </c>
    </row>
    <row r="407" spans="1:4" x14ac:dyDescent="0.3">
      <c r="A407" s="5">
        <f>DATE(MID('[2]Data Sheet 0'!C417,FIND(" ",'[2]Data Sheet 0'!C417)+1,4), MONTH(1&amp;LEFT('[2]Data Sheet 0'!C417,FIND(" ",'[2]Data Sheet 0'!C417))), 1)</f>
        <v>43709</v>
      </c>
      <c r="B407" s="2" t="str">
        <f>IF('[2]Data Sheet 0'!B417=0,B406,'[2]Data Sheet 0'!B417)</f>
        <v>East of England</v>
      </c>
      <c r="C407" s="3">
        <f>ROUND('[2]Data Sheet 0'!E417/SUM('[2]Data Sheet 0'!D417:E417),3)</f>
        <v>0.72699999999999998</v>
      </c>
      <c r="D407" s="2">
        <f>ROUND('[2]Data Sheet 0'!E417,-3)</f>
        <v>34000</v>
      </c>
    </row>
    <row r="408" spans="1:4" x14ac:dyDescent="0.3">
      <c r="A408" s="5">
        <f>DATE(MID('[2]Data Sheet 0'!C418,FIND(" ",'[2]Data Sheet 0'!C418)+1,4), MONTH(1&amp;LEFT('[2]Data Sheet 0'!C418,FIND(" ",'[2]Data Sheet 0'!C418))), 1)</f>
        <v>43739</v>
      </c>
      <c r="B408" s="2" t="str">
        <f>IF('[2]Data Sheet 0'!B418=0,B407,'[2]Data Sheet 0'!B418)</f>
        <v>East of England</v>
      </c>
      <c r="C408" s="3">
        <f>ROUND('[2]Data Sheet 0'!E418/SUM('[2]Data Sheet 0'!D418:E418),3)</f>
        <v>0.73</v>
      </c>
      <c r="D408" s="2">
        <f>ROUND('[2]Data Sheet 0'!E418,-3)</f>
        <v>36000</v>
      </c>
    </row>
    <row r="409" spans="1:4" x14ac:dyDescent="0.3">
      <c r="A409" s="5">
        <f>DATE(MID('[2]Data Sheet 0'!C419,FIND(" ",'[2]Data Sheet 0'!C419)+1,4), MONTH(1&amp;LEFT('[2]Data Sheet 0'!C419,FIND(" ",'[2]Data Sheet 0'!C419))), 1)</f>
        <v>43770</v>
      </c>
      <c r="B409" s="2" t="str">
        <f>IF('[2]Data Sheet 0'!B419=0,B408,'[2]Data Sheet 0'!B419)</f>
        <v>East of England</v>
      </c>
      <c r="C409" s="3">
        <f>ROUND('[2]Data Sheet 0'!E419/SUM('[2]Data Sheet 0'!D419:E419),3)</f>
        <v>0.73399999999999999</v>
      </c>
      <c r="D409" s="2">
        <f>ROUND('[2]Data Sheet 0'!E419,-3)</f>
        <v>38000</v>
      </c>
    </row>
    <row r="410" spans="1:4" x14ac:dyDescent="0.3">
      <c r="A410" s="5">
        <f>DATE(MID('[2]Data Sheet 0'!C420,FIND(" ",'[2]Data Sheet 0'!C420)+1,4), MONTH(1&amp;LEFT('[2]Data Sheet 0'!C420,FIND(" ",'[2]Data Sheet 0'!C420))), 1)</f>
        <v>43800</v>
      </c>
      <c r="B410" s="2" t="str">
        <f>IF('[2]Data Sheet 0'!B420=0,B409,'[2]Data Sheet 0'!B420)</f>
        <v>East of England</v>
      </c>
      <c r="C410" s="3">
        <f>ROUND('[2]Data Sheet 0'!E420/SUM('[2]Data Sheet 0'!D420:E420),3)</f>
        <v>0.73599999999999999</v>
      </c>
      <c r="D410" s="2">
        <f>ROUND('[2]Data Sheet 0'!E420,-3)</f>
        <v>39000</v>
      </c>
    </row>
    <row r="411" spans="1:4" x14ac:dyDescent="0.3">
      <c r="A411" s="5">
        <f>DATE(MID('[2]Data Sheet 0'!C421,FIND(" ",'[2]Data Sheet 0'!C421)+1,4), MONTH(1&amp;LEFT('[2]Data Sheet 0'!C421,FIND(" ",'[2]Data Sheet 0'!C421))), 1)</f>
        <v>43831</v>
      </c>
      <c r="B411" s="2" t="str">
        <f>IF('[2]Data Sheet 0'!B421=0,B410,'[2]Data Sheet 0'!B421)</f>
        <v>East of England</v>
      </c>
      <c r="C411" s="3">
        <f>ROUND('[2]Data Sheet 0'!E421/SUM('[2]Data Sheet 0'!D421:E421),3)</f>
        <v>0.73899999999999999</v>
      </c>
      <c r="D411" s="2">
        <f>ROUND('[2]Data Sheet 0'!E421,-3)</f>
        <v>41000</v>
      </c>
    </row>
    <row r="412" spans="1:4" x14ac:dyDescent="0.3">
      <c r="A412" s="5">
        <f>DATE(MID('[2]Data Sheet 0'!C422,FIND(" ",'[2]Data Sheet 0'!C422)+1,4), MONTH(1&amp;LEFT('[2]Data Sheet 0'!C422,FIND(" ",'[2]Data Sheet 0'!C422))), 1)</f>
        <v>43862</v>
      </c>
      <c r="B412" s="2" t="str">
        <f>IF('[2]Data Sheet 0'!B422=0,B411,'[2]Data Sheet 0'!B422)</f>
        <v>East of England</v>
      </c>
      <c r="C412" s="3">
        <f>ROUND('[2]Data Sheet 0'!E422/SUM('[2]Data Sheet 0'!D422:E422),3)</f>
        <v>0.74</v>
      </c>
      <c r="D412" s="2">
        <f>ROUND('[2]Data Sheet 0'!E422,-3)</f>
        <v>43000</v>
      </c>
    </row>
    <row r="413" spans="1:4" x14ac:dyDescent="0.3">
      <c r="A413" s="5">
        <f>DATE(MID('[2]Data Sheet 0'!C423,FIND(" ",'[2]Data Sheet 0'!C423)+1,4), MONTH(1&amp;LEFT('[2]Data Sheet 0'!C423,FIND(" ",'[2]Data Sheet 0'!C423))), 1)</f>
        <v>43891</v>
      </c>
      <c r="B413" s="2" t="str">
        <f>IF('[2]Data Sheet 0'!B423=0,B412,'[2]Data Sheet 0'!B423)</f>
        <v>East of England</v>
      </c>
      <c r="C413" s="3">
        <f>ROUND('[2]Data Sheet 0'!E423/SUM('[2]Data Sheet 0'!D423:E423),3)</f>
        <v>0.69199999999999995</v>
      </c>
      <c r="D413" s="2">
        <f>ROUND('[2]Data Sheet 0'!E423,-3)</f>
        <v>42000</v>
      </c>
    </row>
    <row r="414" spans="1:4" x14ac:dyDescent="0.3">
      <c r="A414" s="5">
        <f>DATE(MID('[2]Data Sheet 0'!C424,FIND(" ",'[2]Data Sheet 0'!C424)+1,4), MONTH(1&amp;LEFT('[2]Data Sheet 0'!C424,FIND(" ",'[2]Data Sheet 0'!C424))), 1)</f>
        <v>43922</v>
      </c>
      <c r="B414" s="2" t="str">
        <f>IF('[2]Data Sheet 0'!B424=0,B413,'[2]Data Sheet 0'!B424)</f>
        <v>East of England</v>
      </c>
      <c r="C414" s="3">
        <f>ROUND('[2]Data Sheet 0'!E424/SUM('[2]Data Sheet 0'!D424:E424),3)</f>
        <v>0.54800000000000004</v>
      </c>
      <c r="D414" s="2">
        <f>ROUND('[2]Data Sheet 0'!E424,-3)</f>
        <v>47000</v>
      </c>
    </row>
    <row r="415" spans="1:4" x14ac:dyDescent="0.3">
      <c r="A415" s="5">
        <f>DATE(MID('[2]Data Sheet 0'!C425,FIND(" ",'[2]Data Sheet 0'!C425)+1,4), MONTH(1&amp;LEFT('[2]Data Sheet 0'!C425,FIND(" ",'[2]Data Sheet 0'!C425))), 1)</f>
        <v>43952</v>
      </c>
      <c r="B415" s="2" t="str">
        <f>IF('[2]Data Sheet 0'!B425=0,B414,'[2]Data Sheet 0'!B425)</f>
        <v>East of England</v>
      </c>
      <c r="C415" s="3">
        <f>ROUND('[2]Data Sheet 0'!E425/SUM('[2]Data Sheet 0'!D425:E425),3)</f>
        <v>0.55700000000000005</v>
      </c>
      <c r="D415" s="2">
        <f>ROUND('[2]Data Sheet 0'!E425,-3)</f>
        <v>54000</v>
      </c>
    </row>
    <row r="416" spans="1:4" x14ac:dyDescent="0.3">
      <c r="A416" s="5">
        <f>DATE(MID('[2]Data Sheet 0'!C426,FIND(" ",'[2]Data Sheet 0'!C426)+1,4), MONTH(1&amp;LEFT('[2]Data Sheet 0'!C426,FIND(" ",'[2]Data Sheet 0'!C426))), 1)</f>
        <v>43983</v>
      </c>
      <c r="B416" s="2" t="str">
        <f>IF('[2]Data Sheet 0'!B426=0,B415,'[2]Data Sheet 0'!B426)</f>
        <v>East of England</v>
      </c>
      <c r="C416" s="3">
        <f>ROUND('[2]Data Sheet 0'!E426/SUM('[2]Data Sheet 0'!D426:E426),3)</f>
        <v>0.55800000000000005</v>
      </c>
      <c r="D416" s="2">
        <f>ROUND('[2]Data Sheet 0'!E426,-3)</f>
        <v>56000</v>
      </c>
    </row>
    <row r="417" spans="1:4" x14ac:dyDescent="0.3">
      <c r="A417" s="5">
        <f>DATE(MID('[2]Data Sheet 0'!C427,FIND(" ",'[2]Data Sheet 0'!C427)+1,4), MONTH(1&amp;LEFT('[2]Data Sheet 0'!C427,FIND(" ",'[2]Data Sheet 0'!C427))), 1)</f>
        <v>44013</v>
      </c>
      <c r="B417" s="2" t="str">
        <f>IF('[2]Data Sheet 0'!B427=0,B416,'[2]Data Sheet 0'!B427)</f>
        <v>East of England</v>
      </c>
      <c r="C417" s="3">
        <f>ROUND('[2]Data Sheet 0'!E427/SUM('[2]Data Sheet 0'!D427:E427),3)</f>
        <v>0.56000000000000005</v>
      </c>
      <c r="D417" s="2">
        <f>ROUND('[2]Data Sheet 0'!E427,-3)</f>
        <v>58000</v>
      </c>
    </row>
    <row r="418" spans="1:4" x14ac:dyDescent="0.3">
      <c r="A418" s="5">
        <f>DATE(MID('[2]Data Sheet 0'!C428,FIND(" ",'[2]Data Sheet 0'!C428)+1,4), MONTH(1&amp;LEFT('[2]Data Sheet 0'!C428,FIND(" ",'[2]Data Sheet 0'!C428))), 1)</f>
        <v>44044</v>
      </c>
      <c r="B418" s="2" t="str">
        <f>IF('[2]Data Sheet 0'!B428=0,B417,'[2]Data Sheet 0'!B428)</f>
        <v>East of England</v>
      </c>
      <c r="C418" s="3">
        <f>ROUND('[2]Data Sheet 0'!E428/SUM('[2]Data Sheet 0'!D428:E428),3)</f>
        <v>0.56399999999999995</v>
      </c>
      <c r="D418" s="2">
        <f>ROUND('[2]Data Sheet 0'!E428,-3)</f>
        <v>60000</v>
      </c>
    </row>
    <row r="419" spans="1:4" x14ac:dyDescent="0.3">
      <c r="A419" s="5">
        <f>DATE(MID('[2]Data Sheet 0'!C429,FIND(" ",'[2]Data Sheet 0'!C429)+1,4), MONTH(1&amp;LEFT('[2]Data Sheet 0'!C429,FIND(" ",'[2]Data Sheet 0'!C429))), 1)</f>
        <v>44075</v>
      </c>
      <c r="B419" s="2" t="str">
        <f>IF('[2]Data Sheet 0'!B429=0,B418,'[2]Data Sheet 0'!B429)</f>
        <v>East of England</v>
      </c>
      <c r="C419" s="3">
        <f>ROUND('[2]Data Sheet 0'!E429/SUM('[2]Data Sheet 0'!D429:E429),3)</f>
        <v>0.56799999999999995</v>
      </c>
      <c r="D419" s="2">
        <f>ROUND('[2]Data Sheet 0'!E429,-3)</f>
        <v>61000</v>
      </c>
    </row>
    <row r="420" spans="1:4" x14ac:dyDescent="0.3">
      <c r="A420" s="5">
        <f>DATE(MID('[2]Data Sheet 0'!C430,FIND(" ",'[2]Data Sheet 0'!C430)+1,4), MONTH(1&amp;LEFT('[2]Data Sheet 0'!C430,FIND(" ",'[2]Data Sheet 0'!C430))), 1)</f>
        <v>44105</v>
      </c>
      <c r="B420" s="2" t="str">
        <f>IF('[2]Data Sheet 0'!B430=0,B419,'[2]Data Sheet 0'!B430)</f>
        <v>East of England</v>
      </c>
      <c r="C420" s="3">
        <f>ROUND('[2]Data Sheet 0'!E430/SUM('[2]Data Sheet 0'!D430:E430),3)</f>
        <v>0.57099999999999995</v>
      </c>
      <c r="D420" s="2">
        <f>ROUND('[2]Data Sheet 0'!E430,-3)</f>
        <v>63000</v>
      </c>
    </row>
    <row r="421" spans="1:4" x14ac:dyDescent="0.3">
      <c r="A421" s="5">
        <f>DATE(MID('[2]Data Sheet 0'!C431,FIND(" ",'[2]Data Sheet 0'!C431)+1,4), MONTH(1&amp;LEFT('[2]Data Sheet 0'!C431,FIND(" ",'[2]Data Sheet 0'!C431))), 1)</f>
        <v>44136</v>
      </c>
      <c r="B421" s="2" t="str">
        <f>IF('[2]Data Sheet 0'!B431=0,B420,'[2]Data Sheet 0'!B431)</f>
        <v>East of England</v>
      </c>
      <c r="C421" s="3">
        <f>ROUND('[2]Data Sheet 0'!E431/SUM('[2]Data Sheet 0'!D431:E431),3)</f>
        <v>0.57599999999999996</v>
      </c>
      <c r="D421" s="2">
        <f>ROUND('[2]Data Sheet 0'!E431,-3)</f>
        <v>66000</v>
      </c>
    </row>
    <row r="422" spans="1:4" x14ac:dyDescent="0.3">
      <c r="A422" s="5">
        <f>DATE(MID('[2]Data Sheet 0'!C432,FIND(" ",'[2]Data Sheet 0'!C432)+1,4), MONTH(1&amp;LEFT('[2]Data Sheet 0'!C432,FIND(" ",'[2]Data Sheet 0'!C432))), 1)</f>
        <v>44166</v>
      </c>
      <c r="B422" s="2" t="str">
        <f>IF('[2]Data Sheet 0'!B432=0,B421,'[2]Data Sheet 0'!B432)</f>
        <v>East of England</v>
      </c>
      <c r="C422" s="3">
        <f>ROUND('[2]Data Sheet 0'!E432/SUM('[2]Data Sheet 0'!D432:E432),3)</f>
        <v>0.57799999999999996</v>
      </c>
      <c r="D422" s="2">
        <f>ROUND('[2]Data Sheet 0'!E432,-3)</f>
        <v>67000</v>
      </c>
    </row>
    <row r="423" spans="1:4" x14ac:dyDescent="0.3">
      <c r="A423" s="5">
        <f>DATE(MID('[2]Data Sheet 0'!C433,FIND(" ",'[2]Data Sheet 0'!C433)+1,4), MONTH(1&amp;LEFT('[2]Data Sheet 0'!C433,FIND(" ",'[2]Data Sheet 0'!C433))), 1)</f>
        <v>44197</v>
      </c>
      <c r="B423" s="2" t="str">
        <f>IF('[2]Data Sheet 0'!B433=0,B422,'[2]Data Sheet 0'!B433)</f>
        <v>East of England</v>
      </c>
      <c r="C423" s="3">
        <f>ROUND('[2]Data Sheet 0'!E433/SUM('[2]Data Sheet 0'!D433:E433),3)</f>
        <v>0.57999999999999996</v>
      </c>
      <c r="D423" s="2">
        <f>ROUND('[2]Data Sheet 0'!E433,-3)</f>
        <v>68000</v>
      </c>
    </row>
    <row r="424" spans="1:4" x14ac:dyDescent="0.3">
      <c r="A424" s="5">
        <f>DATE(MID('[2]Data Sheet 0'!C434,FIND(" ",'[2]Data Sheet 0'!C434)+1,4), MONTH(1&amp;LEFT('[2]Data Sheet 0'!C434,FIND(" ",'[2]Data Sheet 0'!C434))), 1)</f>
        <v>44228</v>
      </c>
      <c r="B424" s="2" t="str">
        <f>IF('[2]Data Sheet 0'!B434=0,B423,'[2]Data Sheet 0'!B434)</f>
        <v>East of England</v>
      </c>
      <c r="C424" s="3">
        <f>ROUND('[2]Data Sheet 0'!E434/SUM('[2]Data Sheet 0'!D434:E434),3)</f>
        <v>0.58099999999999996</v>
      </c>
      <c r="D424" s="2">
        <f>ROUND('[2]Data Sheet 0'!E434,-3)</f>
        <v>69000</v>
      </c>
    </row>
    <row r="425" spans="1:4" x14ac:dyDescent="0.3">
      <c r="A425" s="5">
        <f>DATE(MID('[2]Data Sheet 0'!C435,FIND(" ",'[2]Data Sheet 0'!C435)+1,4), MONTH(1&amp;LEFT('[2]Data Sheet 0'!C435,FIND(" ",'[2]Data Sheet 0'!C435))), 1)</f>
        <v>44256</v>
      </c>
      <c r="B425" s="2" t="str">
        <f>IF('[2]Data Sheet 0'!B435=0,B424,'[2]Data Sheet 0'!B435)</f>
        <v>East of England</v>
      </c>
      <c r="C425" s="3">
        <f>ROUND('[2]Data Sheet 0'!E435/SUM('[2]Data Sheet 0'!D435:E435),3)</f>
        <v>0.58199999999999996</v>
      </c>
      <c r="D425" s="2">
        <f>ROUND('[2]Data Sheet 0'!E435,-3)</f>
        <v>69000</v>
      </c>
    </row>
    <row r="426" spans="1:4" x14ac:dyDescent="0.3">
      <c r="A426" s="5">
        <f>DATE(MID('[2]Data Sheet 0'!C436,FIND(" ",'[2]Data Sheet 0'!C436)+1,4), MONTH(1&amp;LEFT('[2]Data Sheet 0'!C436,FIND(" ",'[2]Data Sheet 0'!C436))), 1)</f>
        <v>44287</v>
      </c>
      <c r="B426" s="2" t="str">
        <f>IF('[2]Data Sheet 0'!B436=0,B425,'[2]Data Sheet 0'!B436)</f>
        <v>East of England</v>
      </c>
      <c r="C426" s="3">
        <f>ROUND('[2]Data Sheet 0'!E436/SUM('[2]Data Sheet 0'!D436:E436),3)</f>
        <v>0.58299999999999996</v>
      </c>
      <c r="D426" s="2">
        <f>ROUND('[2]Data Sheet 0'!E436,-3)</f>
        <v>70000</v>
      </c>
    </row>
    <row r="427" spans="1:4" x14ac:dyDescent="0.3">
      <c r="A427" s="5">
        <f>DATE(MID('[2]Data Sheet 0'!C437,FIND(" ",'[2]Data Sheet 0'!C437)+1,4), MONTH(1&amp;LEFT('[2]Data Sheet 0'!C437,FIND(" ",'[2]Data Sheet 0'!C437))), 1)</f>
        <v>44317</v>
      </c>
      <c r="B427" s="2" t="str">
        <f>IF('[2]Data Sheet 0'!B437=0,B426,'[2]Data Sheet 0'!B437)</f>
        <v>East of England</v>
      </c>
      <c r="C427" s="3">
        <f>ROUND('[2]Data Sheet 0'!E437/SUM('[2]Data Sheet 0'!D437:E437),3)</f>
        <v>0.58499999999999996</v>
      </c>
      <c r="D427" s="2">
        <f>ROUND('[2]Data Sheet 0'!E437,-3)</f>
        <v>70000</v>
      </c>
    </row>
    <row r="428" spans="1:4" x14ac:dyDescent="0.3">
      <c r="A428" s="5">
        <f>DATE(MID('[2]Data Sheet 0'!C438,FIND(" ",'[2]Data Sheet 0'!C438)+1,4), MONTH(1&amp;LEFT('[2]Data Sheet 0'!C438,FIND(" ",'[2]Data Sheet 0'!C438))), 1)</f>
        <v>44348</v>
      </c>
      <c r="B428" s="2" t="str">
        <f>IF('[2]Data Sheet 0'!B438=0,B427,'[2]Data Sheet 0'!B438)</f>
        <v>East of England</v>
      </c>
      <c r="C428" s="3">
        <f>ROUND('[2]Data Sheet 0'!E438/SUM('[2]Data Sheet 0'!D438:E438),3)</f>
        <v>0.58599999999999997</v>
      </c>
      <c r="D428" s="2">
        <f>ROUND('[2]Data Sheet 0'!E438,-3)</f>
        <v>70000</v>
      </c>
    </row>
    <row r="429" spans="1:4" x14ac:dyDescent="0.3">
      <c r="A429" s="5">
        <f>DATE(MID('[2]Data Sheet 0'!C439,FIND(" ",'[2]Data Sheet 0'!C439)+1,4), MONTH(1&amp;LEFT('[2]Data Sheet 0'!C439,FIND(" ",'[2]Data Sheet 0'!C439))), 1)</f>
        <v>44378</v>
      </c>
      <c r="B429" s="2" t="str">
        <f>IF('[2]Data Sheet 0'!B439=0,B428,'[2]Data Sheet 0'!B439)</f>
        <v>East of England</v>
      </c>
      <c r="C429" s="3">
        <f>ROUND('[2]Data Sheet 0'!E439/SUM('[2]Data Sheet 0'!D439:E439),3)</f>
        <v>0.58799999999999997</v>
      </c>
      <c r="D429" s="2">
        <f>ROUND('[2]Data Sheet 0'!E439,-3)</f>
        <v>70000</v>
      </c>
    </row>
    <row r="430" spans="1:4" x14ac:dyDescent="0.3">
      <c r="A430" s="5">
        <f>DATE(MID('[2]Data Sheet 0'!C440,FIND(" ",'[2]Data Sheet 0'!C440)+1,4), MONTH(1&amp;LEFT('[2]Data Sheet 0'!C440,FIND(" ",'[2]Data Sheet 0'!C440))), 1)</f>
        <v>44409</v>
      </c>
      <c r="B430" s="2" t="str">
        <f>IF('[2]Data Sheet 0'!B440=0,B429,'[2]Data Sheet 0'!B440)</f>
        <v>East of England</v>
      </c>
      <c r="C430" s="3">
        <f>ROUND('[2]Data Sheet 0'!E440/SUM('[2]Data Sheet 0'!D440:E440),3)</f>
        <v>0.59</v>
      </c>
      <c r="D430" s="2">
        <f>ROUND('[2]Data Sheet 0'!E440,-3)</f>
        <v>69000</v>
      </c>
    </row>
    <row r="431" spans="1:4" x14ac:dyDescent="0.3">
      <c r="A431" s="5">
        <f>DATE(MID('[2]Data Sheet 0'!C441,FIND(" ",'[2]Data Sheet 0'!C441)+1,4), MONTH(1&amp;LEFT('[2]Data Sheet 0'!C441,FIND(" ",'[2]Data Sheet 0'!C441))), 1)</f>
        <v>44440</v>
      </c>
      <c r="B431" s="2" t="str">
        <f>IF('[2]Data Sheet 0'!B441=0,B430,'[2]Data Sheet 0'!B441)</f>
        <v>East of England</v>
      </c>
      <c r="C431" s="3">
        <f>ROUND('[2]Data Sheet 0'!E441/SUM('[2]Data Sheet 0'!D441:E441),3)</f>
        <v>0.59</v>
      </c>
      <c r="D431" s="2">
        <f>ROUND('[2]Data Sheet 0'!E441,-3)</f>
        <v>69000</v>
      </c>
    </row>
    <row r="432" spans="1:4" x14ac:dyDescent="0.3">
      <c r="A432" s="5">
        <f>DATE(MID('[2]Data Sheet 0'!C442,FIND(" ",'[2]Data Sheet 0'!C442)+1,4), MONTH(1&amp;LEFT('[2]Data Sheet 0'!C442,FIND(" ",'[2]Data Sheet 0'!C442))), 1)</f>
        <v>44470</v>
      </c>
      <c r="B432" s="2" t="str">
        <f>IF('[2]Data Sheet 0'!B442=0,B431,'[2]Data Sheet 0'!B442)</f>
        <v>East of England</v>
      </c>
      <c r="C432" s="3">
        <f>ROUND('[2]Data Sheet 0'!E442/SUM('[2]Data Sheet 0'!D442:E442),3)</f>
        <v>0.59099999999999997</v>
      </c>
      <c r="D432" s="2">
        <f>ROUND('[2]Data Sheet 0'!E442,-3)</f>
        <v>68000</v>
      </c>
    </row>
    <row r="433" spans="1:4" x14ac:dyDescent="0.3">
      <c r="A433" s="5">
        <f>DATE(MID('[2]Data Sheet 0'!C443,FIND(" ",'[2]Data Sheet 0'!C443)+1,4), MONTH(1&amp;LEFT('[2]Data Sheet 0'!C443,FIND(" ",'[2]Data Sheet 0'!C443))), 1)</f>
        <v>44501</v>
      </c>
      <c r="B433" s="2" t="str">
        <f>IF('[2]Data Sheet 0'!B443=0,B432,'[2]Data Sheet 0'!B443)</f>
        <v>East of England</v>
      </c>
      <c r="C433" s="3">
        <f>ROUND('[2]Data Sheet 0'!E443/SUM('[2]Data Sheet 0'!D443:E443),3)</f>
        <v>0.59099999999999997</v>
      </c>
      <c r="D433" s="2">
        <f>ROUND('[2]Data Sheet 0'!E443,-3)</f>
        <v>68000</v>
      </c>
    </row>
    <row r="434" spans="1:4" x14ac:dyDescent="0.3">
      <c r="A434" s="5">
        <f>DATE(MID('[2]Data Sheet 0'!C444,FIND(" ",'[2]Data Sheet 0'!C444)+1,4), MONTH(1&amp;LEFT('[2]Data Sheet 0'!C444,FIND(" ",'[2]Data Sheet 0'!C444))), 1)</f>
        <v>44531</v>
      </c>
      <c r="B434" s="2" t="str">
        <f>IF('[2]Data Sheet 0'!B444=0,B433,'[2]Data Sheet 0'!B444)</f>
        <v>East of England</v>
      </c>
      <c r="C434" s="3">
        <f>ROUND('[2]Data Sheet 0'!E444/SUM('[2]Data Sheet 0'!D444:E444),3)</f>
        <v>0.59299999999999997</v>
      </c>
      <c r="D434" s="2">
        <f>ROUND('[2]Data Sheet 0'!E444,-3)</f>
        <v>68000</v>
      </c>
    </row>
    <row r="435" spans="1:4" x14ac:dyDescent="0.3">
      <c r="A435" s="5">
        <f>DATE(MID('[2]Data Sheet 0'!C445,FIND(" ",'[2]Data Sheet 0'!C445)+1,4), MONTH(1&amp;LEFT('[2]Data Sheet 0'!C445,FIND(" ",'[2]Data Sheet 0'!C445))), 1)</f>
        <v>44562</v>
      </c>
      <c r="B435" s="2" t="str">
        <f>IF('[2]Data Sheet 0'!B445=0,B434,'[2]Data Sheet 0'!B445)</f>
        <v>East of England</v>
      </c>
      <c r="C435" s="3">
        <f>ROUND('[2]Data Sheet 0'!E445/SUM('[2]Data Sheet 0'!D445:E445),3)</f>
        <v>0.59499999999999997</v>
      </c>
      <c r="D435" s="2">
        <f>ROUND('[2]Data Sheet 0'!E445,-3)</f>
        <v>68000</v>
      </c>
    </row>
    <row r="436" spans="1:4" x14ac:dyDescent="0.3">
      <c r="A436" s="5">
        <f>DATE(MID('[2]Data Sheet 0'!C446,FIND(" ",'[2]Data Sheet 0'!C446)+1,4), MONTH(1&amp;LEFT('[2]Data Sheet 0'!C446,FIND(" ",'[2]Data Sheet 0'!C446))), 1)</f>
        <v>44593</v>
      </c>
      <c r="B436" s="2" t="str">
        <f>IF('[2]Data Sheet 0'!B446=0,B435,'[2]Data Sheet 0'!B446)</f>
        <v>East of England</v>
      </c>
      <c r="C436" s="3">
        <f>ROUND('[2]Data Sheet 0'!E446/SUM('[2]Data Sheet 0'!D446:E446),3)</f>
        <v>0.59699999999999998</v>
      </c>
      <c r="D436" s="2">
        <f>ROUND('[2]Data Sheet 0'!E446,-3)</f>
        <v>68000</v>
      </c>
    </row>
    <row r="437" spans="1:4" x14ac:dyDescent="0.3">
      <c r="A437" s="5">
        <f>DATE(MID('[2]Data Sheet 0'!C447,FIND(" ",'[2]Data Sheet 0'!C447)+1,4), MONTH(1&amp;LEFT('[2]Data Sheet 0'!C447,FIND(" ",'[2]Data Sheet 0'!C447))), 1)</f>
        <v>44621</v>
      </c>
      <c r="B437" s="2" t="str">
        <f>IF('[2]Data Sheet 0'!B447=0,B436,'[2]Data Sheet 0'!B447)</f>
        <v>East of England</v>
      </c>
      <c r="C437" s="3">
        <f>ROUND('[2]Data Sheet 0'!E447/SUM('[2]Data Sheet 0'!D447:E447),3)</f>
        <v>0.59899999999999998</v>
      </c>
      <c r="D437" s="2">
        <f>ROUND('[2]Data Sheet 0'!E447,-3)</f>
        <v>68000</v>
      </c>
    </row>
    <row r="438" spans="1:4" x14ac:dyDescent="0.3">
      <c r="A438" s="5">
        <f>DATE(MID('[2]Data Sheet 0'!C448,FIND(" ",'[2]Data Sheet 0'!C448)+1,4), MONTH(1&amp;LEFT('[2]Data Sheet 0'!C448,FIND(" ",'[2]Data Sheet 0'!C448))), 1)</f>
        <v>44652</v>
      </c>
      <c r="B438" s="2" t="str">
        <f>IF('[2]Data Sheet 0'!B448=0,B437,'[2]Data Sheet 0'!B448)</f>
        <v>East of England</v>
      </c>
      <c r="C438" s="3">
        <f>ROUND('[2]Data Sheet 0'!E448/SUM('[2]Data Sheet 0'!D448:E448),3)</f>
        <v>0.60299999999999998</v>
      </c>
      <c r="D438" s="2">
        <f>ROUND('[2]Data Sheet 0'!E448,-3)</f>
        <v>68000</v>
      </c>
    </row>
    <row r="439" spans="1:4" x14ac:dyDescent="0.3">
      <c r="A439" s="5">
        <f>DATE(MID('[2]Data Sheet 0'!C449,FIND(" ",'[2]Data Sheet 0'!C449)+1,4), MONTH(1&amp;LEFT('[2]Data Sheet 0'!C449,FIND(" ",'[2]Data Sheet 0'!C449))), 1)</f>
        <v>44682</v>
      </c>
      <c r="B439" s="2" t="str">
        <f>IF('[2]Data Sheet 0'!B449=0,B438,'[2]Data Sheet 0'!B449)</f>
        <v>East of England</v>
      </c>
      <c r="C439" s="3">
        <f>ROUND('[2]Data Sheet 0'!E449/SUM('[2]Data Sheet 0'!D449:E449),3)</f>
        <v>0.60599999999999998</v>
      </c>
      <c r="D439" s="2">
        <f>ROUND('[2]Data Sheet 0'!E449,-3)</f>
        <v>69000</v>
      </c>
    </row>
    <row r="440" spans="1:4" x14ac:dyDescent="0.3">
      <c r="A440" s="5">
        <f>DATE(MID('[2]Data Sheet 0'!C450,FIND(" ",'[2]Data Sheet 0'!C450)+1,4), MONTH(1&amp;LEFT('[2]Data Sheet 0'!C450,FIND(" ",'[2]Data Sheet 0'!C450))), 1)</f>
        <v>44713</v>
      </c>
      <c r="B440" s="2" t="str">
        <f>IF('[2]Data Sheet 0'!B450=0,B439,'[2]Data Sheet 0'!B450)</f>
        <v>East of England</v>
      </c>
      <c r="C440" s="3">
        <f>ROUND('[2]Data Sheet 0'!E450/SUM('[2]Data Sheet 0'!D450:E450),3)</f>
        <v>0.61</v>
      </c>
      <c r="D440" s="2">
        <f>ROUND('[2]Data Sheet 0'!E450,-3)</f>
        <v>69000</v>
      </c>
    </row>
    <row r="441" spans="1:4" x14ac:dyDescent="0.3">
      <c r="A441" s="5">
        <f>DATE(MID('[2]Data Sheet 0'!C451,FIND(" ",'[2]Data Sheet 0'!C451)+1,4), MONTH(1&amp;LEFT('[2]Data Sheet 0'!C451,FIND(" ",'[2]Data Sheet 0'!C451))), 1)</f>
        <v>44743</v>
      </c>
      <c r="B441" s="2" t="str">
        <f>IF('[2]Data Sheet 0'!B451=0,B440,'[2]Data Sheet 0'!B451)</f>
        <v>East of England</v>
      </c>
      <c r="C441" s="3">
        <f>ROUND('[2]Data Sheet 0'!E451/SUM('[2]Data Sheet 0'!D451:E451),3)</f>
        <v>0.61399999999999999</v>
      </c>
      <c r="D441" s="2">
        <f>ROUND('[2]Data Sheet 0'!E451,-3)</f>
        <v>70000</v>
      </c>
    </row>
    <row r="442" spans="1:4" x14ac:dyDescent="0.3">
      <c r="A442" s="5">
        <f>DATE(MID('[2]Data Sheet 0'!C452,FIND(" ",'[2]Data Sheet 0'!C452)+1,4), MONTH(1&amp;LEFT('[2]Data Sheet 0'!C452,FIND(" ",'[2]Data Sheet 0'!C452))), 1)</f>
        <v>44774</v>
      </c>
      <c r="B442" s="2" t="str">
        <f>IF('[2]Data Sheet 0'!B452=0,B441,'[2]Data Sheet 0'!B452)</f>
        <v>East of England</v>
      </c>
      <c r="C442" s="3">
        <f>ROUND('[2]Data Sheet 0'!E452/SUM('[2]Data Sheet 0'!D452:E452),3)</f>
        <v>0.61799999999999999</v>
      </c>
      <c r="D442" s="2">
        <f>ROUND('[2]Data Sheet 0'!E452,-3)</f>
        <v>71000</v>
      </c>
    </row>
    <row r="443" spans="1:4" x14ac:dyDescent="0.3">
      <c r="A443" s="5">
        <f>DATE(MID('[2]Data Sheet 0'!C453,FIND(" ",'[2]Data Sheet 0'!C453)+1,4), MONTH(1&amp;LEFT('[2]Data Sheet 0'!C453,FIND(" ",'[2]Data Sheet 0'!C453))), 1)</f>
        <v>44805</v>
      </c>
      <c r="B443" s="2" t="str">
        <f>IF('[2]Data Sheet 0'!B453=0,B442,'[2]Data Sheet 0'!B453)</f>
        <v>East of England</v>
      </c>
      <c r="C443" s="3">
        <f>ROUND('[2]Data Sheet 0'!E453/SUM('[2]Data Sheet 0'!D453:E453),3)</f>
        <v>0.623</v>
      </c>
      <c r="D443" s="2">
        <f>ROUND('[2]Data Sheet 0'!E453,-3)</f>
        <v>72000</v>
      </c>
    </row>
    <row r="444" spans="1:4" x14ac:dyDescent="0.3">
      <c r="A444" s="5">
        <f>DATE(MID('[2]Data Sheet 0'!C454,FIND(" ",'[2]Data Sheet 0'!C454)+1,4), MONTH(1&amp;LEFT('[2]Data Sheet 0'!C454,FIND(" ",'[2]Data Sheet 0'!C454))), 1)</f>
        <v>44835</v>
      </c>
      <c r="B444" s="2" t="str">
        <f>IF('[2]Data Sheet 0'!B454=0,B443,'[2]Data Sheet 0'!B454)</f>
        <v>East of England</v>
      </c>
      <c r="C444" s="3">
        <f>ROUND('[2]Data Sheet 0'!E454/SUM('[2]Data Sheet 0'!D454:E454),3)</f>
        <v>0.627</v>
      </c>
      <c r="D444" s="2">
        <f>ROUND('[2]Data Sheet 0'!E454,-3)</f>
        <v>73000</v>
      </c>
    </row>
    <row r="445" spans="1:4" x14ac:dyDescent="0.3">
      <c r="A445" s="5">
        <f>DATE(MID('[2]Data Sheet 0'!C455,FIND(" ",'[2]Data Sheet 0'!C455)+1,4), MONTH(1&amp;LEFT('[2]Data Sheet 0'!C455,FIND(" ",'[2]Data Sheet 0'!C455))), 1)</f>
        <v>44866</v>
      </c>
      <c r="B445" s="2" t="str">
        <f>IF('[2]Data Sheet 0'!B455=0,B444,'[2]Data Sheet 0'!B455)</f>
        <v>East of England</v>
      </c>
      <c r="C445" s="3">
        <f>ROUND('[2]Data Sheet 0'!E455/SUM('[2]Data Sheet 0'!D455:E455),3)</f>
        <v>0.63100000000000001</v>
      </c>
      <c r="D445" s="2">
        <f>ROUND('[2]Data Sheet 0'!E455,-3)</f>
        <v>74000</v>
      </c>
    </row>
    <row r="446" spans="1:4" x14ac:dyDescent="0.3">
      <c r="A446" s="5">
        <f>DATE(MID('[2]Data Sheet 0'!C456,FIND(" ",'[2]Data Sheet 0'!C456)+1,4), MONTH(1&amp;LEFT('[2]Data Sheet 0'!C456,FIND(" ",'[2]Data Sheet 0'!C456))), 1)</f>
        <v>44896</v>
      </c>
      <c r="B446" s="2" t="str">
        <f>IF('[2]Data Sheet 0'!B456=0,B445,'[2]Data Sheet 0'!B456)</f>
        <v>East of England</v>
      </c>
      <c r="C446" s="3">
        <f>ROUND('[2]Data Sheet 0'!E456/SUM('[2]Data Sheet 0'!D456:E456),3)</f>
        <v>0.63400000000000001</v>
      </c>
      <c r="D446" s="2">
        <f>ROUND('[2]Data Sheet 0'!E456,-3)</f>
        <v>75000</v>
      </c>
    </row>
    <row r="447" spans="1:4" x14ac:dyDescent="0.3">
      <c r="A447" s="5">
        <f>DATE(MID('[2]Data Sheet 0'!C457,FIND(" ",'[2]Data Sheet 0'!C457)+1,4), MONTH(1&amp;LEFT('[2]Data Sheet 0'!C457,FIND(" ",'[2]Data Sheet 0'!C457))), 1)</f>
        <v>44927</v>
      </c>
      <c r="B447" s="2" t="str">
        <f>IF('[2]Data Sheet 0'!B457=0,B446,'[2]Data Sheet 0'!B457)</f>
        <v>East of England</v>
      </c>
      <c r="C447" s="3">
        <f>ROUND('[2]Data Sheet 0'!E457/SUM('[2]Data Sheet 0'!D457:E457),3)</f>
        <v>0.63700000000000001</v>
      </c>
      <c r="D447" s="2">
        <f>ROUND('[2]Data Sheet 0'!E457,-3)</f>
        <v>76000</v>
      </c>
    </row>
    <row r="448" spans="1:4" x14ac:dyDescent="0.3">
      <c r="A448" s="5">
        <f>DATE(MID('[2]Data Sheet 0'!C458,FIND(" ",'[2]Data Sheet 0'!C458)+1,4), MONTH(1&amp;LEFT('[2]Data Sheet 0'!C458,FIND(" ",'[2]Data Sheet 0'!C458))), 1)</f>
        <v>44958</v>
      </c>
      <c r="B448" s="2" t="str">
        <f>IF('[2]Data Sheet 0'!B458=0,B447,'[2]Data Sheet 0'!B458)</f>
        <v>East of England</v>
      </c>
      <c r="C448" s="3">
        <f>ROUND('[2]Data Sheet 0'!E458/SUM('[2]Data Sheet 0'!D458:E458),3)</f>
        <v>0.64</v>
      </c>
      <c r="D448" s="2">
        <f>ROUND('[2]Data Sheet 0'!E458,-3)</f>
        <v>76000</v>
      </c>
    </row>
    <row r="449" spans="1:4" x14ac:dyDescent="0.3">
      <c r="A449" s="5">
        <f>DATE(MID('[2]Data Sheet 0'!C459,FIND(" ",'[2]Data Sheet 0'!C459)+1,4), MONTH(1&amp;LEFT('[2]Data Sheet 0'!C459,FIND(" ",'[2]Data Sheet 0'!C459))), 1)</f>
        <v>44986</v>
      </c>
      <c r="B449" s="2" t="str">
        <f>IF('[2]Data Sheet 0'!B459=0,B448,'[2]Data Sheet 0'!B459)</f>
        <v>East of England</v>
      </c>
      <c r="C449" s="3">
        <f>ROUND('[2]Data Sheet 0'!E459/SUM('[2]Data Sheet 0'!D459:E459),3)</f>
        <v>0.64200000000000002</v>
      </c>
      <c r="D449" s="2">
        <f>ROUND('[2]Data Sheet 0'!E459,-3)</f>
        <v>77000</v>
      </c>
    </row>
    <row r="450" spans="1:4" x14ac:dyDescent="0.3">
      <c r="A450" s="5">
        <f>DATE(MID('[2]Data Sheet 0'!C460,FIND(" ",'[2]Data Sheet 0'!C460)+1,4), MONTH(1&amp;LEFT('[2]Data Sheet 0'!C460,FIND(" ",'[2]Data Sheet 0'!C460))), 1)</f>
        <v>45017</v>
      </c>
      <c r="B450" s="2" t="str">
        <f>IF('[2]Data Sheet 0'!B460=0,B449,'[2]Data Sheet 0'!B460)</f>
        <v>East of England</v>
      </c>
      <c r="C450" s="3">
        <f>ROUND('[2]Data Sheet 0'!E460/SUM('[2]Data Sheet 0'!D460:E460),3)</f>
        <v>0.64700000000000002</v>
      </c>
      <c r="D450" s="2">
        <f>ROUND('[2]Data Sheet 0'!E460,-3)</f>
        <v>78000</v>
      </c>
    </row>
    <row r="451" spans="1:4" x14ac:dyDescent="0.3">
      <c r="A451" s="5">
        <f>DATE(MID('[2]Data Sheet 0'!C461,FIND(" ",'[2]Data Sheet 0'!C461)+1,4), MONTH(1&amp;LEFT('[2]Data Sheet 0'!C461,FIND(" ",'[2]Data Sheet 0'!C461))), 1)</f>
        <v>45047</v>
      </c>
      <c r="B451" s="2" t="str">
        <f>IF('[2]Data Sheet 0'!B461=0,B450,'[2]Data Sheet 0'!B461)</f>
        <v>East of England</v>
      </c>
      <c r="C451" s="3">
        <f>ROUND('[2]Data Sheet 0'!E461/SUM('[2]Data Sheet 0'!D461:E461),3)</f>
        <v>0.65</v>
      </c>
      <c r="D451" s="2">
        <f>ROUND('[2]Data Sheet 0'!E461,-3)</f>
        <v>78000</v>
      </c>
    </row>
    <row r="452" spans="1:4" x14ac:dyDescent="0.3">
      <c r="A452" s="5">
        <f>DATE(MID('[2]Data Sheet 0'!C462,FIND(" ",'[2]Data Sheet 0'!C462)+1,4), MONTH(1&amp;LEFT('[2]Data Sheet 0'!C462,FIND(" ",'[2]Data Sheet 0'!C462))), 1)</f>
        <v>45078</v>
      </c>
      <c r="B452" s="2" t="str">
        <f>IF('[2]Data Sheet 0'!B462=0,B451,'[2]Data Sheet 0'!B462)</f>
        <v>East of England</v>
      </c>
      <c r="C452" s="3">
        <f>ROUND('[2]Data Sheet 0'!E462/SUM('[2]Data Sheet 0'!D462:E462),3)</f>
        <v>0.65400000000000003</v>
      </c>
      <c r="D452" s="2">
        <f>ROUND('[2]Data Sheet 0'!E462,-3)</f>
        <v>79000</v>
      </c>
    </row>
    <row r="453" spans="1:4" x14ac:dyDescent="0.3">
      <c r="A453" s="5">
        <f>DATE(MID('[2]Data Sheet 0'!C463,FIND(" ",'[2]Data Sheet 0'!C463)+1,4), MONTH(1&amp;LEFT('[2]Data Sheet 0'!C463,FIND(" ",'[2]Data Sheet 0'!C463))), 1)</f>
        <v>45108</v>
      </c>
      <c r="B453" s="2" t="str">
        <f>IF('[2]Data Sheet 0'!B463=0,B452,'[2]Data Sheet 0'!B463)</f>
        <v>East of England</v>
      </c>
      <c r="C453" s="3">
        <f>ROUND('[2]Data Sheet 0'!E463/SUM('[2]Data Sheet 0'!D463:E463),3)</f>
        <v>0.65800000000000003</v>
      </c>
      <c r="D453" s="2">
        <f>ROUND('[2]Data Sheet 0'!E463,-3)</f>
        <v>80000</v>
      </c>
    </row>
    <row r="454" spans="1:4" x14ac:dyDescent="0.3">
      <c r="A454" s="5">
        <f>DATE(MID('[2]Data Sheet 0'!C464,FIND(" ",'[2]Data Sheet 0'!C464)+1,4), MONTH(1&amp;LEFT('[2]Data Sheet 0'!C464,FIND(" ",'[2]Data Sheet 0'!C464))), 1)</f>
        <v>45139</v>
      </c>
      <c r="B454" s="2" t="str">
        <f>IF('[2]Data Sheet 0'!B464=0,B453,'[2]Data Sheet 0'!B464)</f>
        <v>East of England</v>
      </c>
      <c r="C454" s="3">
        <f>ROUND('[2]Data Sheet 0'!E464/SUM('[2]Data Sheet 0'!D464:E464),3)</f>
        <v>0.66200000000000003</v>
      </c>
      <c r="D454" s="2">
        <f>ROUND('[2]Data Sheet 0'!E464,-3)</f>
        <v>80000</v>
      </c>
    </row>
    <row r="455" spans="1:4" x14ac:dyDescent="0.3">
      <c r="A455" s="5">
        <f>DATE(MID('[2]Data Sheet 0'!C465,FIND(" ",'[2]Data Sheet 0'!C465)+1,4), MONTH(1&amp;LEFT('[2]Data Sheet 0'!C465,FIND(" ",'[2]Data Sheet 0'!C465))), 1)</f>
        <v>45170</v>
      </c>
      <c r="B455" s="2" t="str">
        <f>IF('[2]Data Sheet 0'!B465=0,B454,'[2]Data Sheet 0'!B465)</f>
        <v>East of England</v>
      </c>
      <c r="C455" s="3">
        <f>ROUND('[2]Data Sheet 0'!E465/SUM('[2]Data Sheet 0'!D465:E465),3)</f>
        <v>0.66800000000000004</v>
      </c>
      <c r="D455" s="2">
        <f>ROUND('[2]Data Sheet 0'!E465,-3)</f>
        <v>81000</v>
      </c>
    </row>
    <row r="456" spans="1:4" x14ac:dyDescent="0.3">
      <c r="A456" s="5">
        <f>DATE(MID('[2]Data Sheet 0'!C466,FIND(" ",'[2]Data Sheet 0'!C466)+1,4), MONTH(1&amp;LEFT('[2]Data Sheet 0'!C466,FIND(" ",'[2]Data Sheet 0'!C466))), 1)</f>
        <v>45200</v>
      </c>
      <c r="B456" s="2" t="str">
        <f>IF('[2]Data Sheet 0'!B466=0,B455,'[2]Data Sheet 0'!B466)</f>
        <v>East of England</v>
      </c>
      <c r="C456" s="3">
        <f>ROUND('[2]Data Sheet 0'!E466/SUM('[2]Data Sheet 0'!D466:E466),3)</f>
        <v>0.67200000000000004</v>
      </c>
      <c r="D456" s="2">
        <f>ROUND('[2]Data Sheet 0'!E466,-3)</f>
        <v>82000</v>
      </c>
    </row>
    <row r="457" spans="1:4" x14ac:dyDescent="0.3">
      <c r="A457" s="5">
        <f>DATE(MID('[2]Data Sheet 0'!C467,FIND(" ",'[2]Data Sheet 0'!C467)+1,4), MONTH(1&amp;LEFT('[2]Data Sheet 0'!C467,FIND(" ",'[2]Data Sheet 0'!C467))), 1)</f>
        <v>45231</v>
      </c>
      <c r="B457" s="2" t="str">
        <f>IF('[2]Data Sheet 0'!B467=0,B456,'[2]Data Sheet 0'!B467)</f>
        <v>East of England</v>
      </c>
      <c r="C457" s="3">
        <f>ROUND('[2]Data Sheet 0'!E467/SUM('[2]Data Sheet 0'!D467:E467),3)</f>
        <v>0.67500000000000004</v>
      </c>
      <c r="D457" s="2">
        <f>ROUND('[2]Data Sheet 0'!E467,-3)</f>
        <v>83000</v>
      </c>
    </row>
    <row r="458" spans="1:4" x14ac:dyDescent="0.3">
      <c r="A458" s="5">
        <f>DATE(MID('[2]Data Sheet 0'!C468,FIND(" ",'[2]Data Sheet 0'!C468)+1,4), MONTH(1&amp;LEFT('[2]Data Sheet 0'!C468,FIND(" ",'[2]Data Sheet 0'!C468))), 1)</f>
        <v>45261</v>
      </c>
      <c r="B458" s="2" t="str">
        <f>IF('[2]Data Sheet 0'!B468=0,B457,'[2]Data Sheet 0'!B468)</f>
        <v>East of England</v>
      </c>
      <c r="C458" s="3">
        <f>ROUND('[2]Data Sheet 0'!E468/SUM('[2]Data Sheet 0'!D468:E468),3)</f>
        <v>0.67900000000000005</v>
      </c>
      <c r="D458" s="2">
        <f>ROUND('[2]Data Sheet 0'!E468,-3)</f>
        <v>84000</v>
      </c>
    </row>
    <row r="459" spans="1:4" x14ac:dyDescent="0.3">
      <c r="A459" s="5">
        <f>DATE(MID('[2]Data Sheet 0'!C469,FIND(" ",'[2]Data Sheet 0'!C469)+1,4), MONTH(1&amp;LEFT('[2]Data Sheet 0'!C469,FIND(" ",'[2]Data Sheet 0'!C469))), 1)</f>
        <v>45292</v>
      </c>
      <c r="B459" s="2" t="str">
        <f>IF('[2]Data Sheet 0'!B469=0,B458,'[2]Data Sheet 0'!B469)</f>
        <v>East of England</v>
      </c>
      <c r="C459" s="3">
        <f>ROUND('[2]Data Sheet 0'!E469/SUM('[2]Data Sheet 0'!D469:E469),3)</f>
        <v>0.68200000000000005</v>
      </c>
      <c r="D459" s="2">
        <f>ROUND('[2]Data Sheet 0'!E469,-3)</f>
        <v>84000</v>
      </c>
    </row>
    <row r="460" spans="1:4" x14ac:dyDescent="0.3">
      <c r="A460" s="5">
        <f>DATE(MID('[2]Data Sheet 0'!C470,FIND(" ",'[2]Data Sheet 0'!C470)+1,4), MONTH(1&amp;LEFT('[2]Data Sheet 0'!C470,FIND(" ",'[2]Data Sheet 0'!C470))), 1)</f>
        <v>45323</v>
      </c>
      <c r="B460" s="2" t="str">
        <f>IF('[2]Data Sheet 0'!B470=0,B459,'[2]Data Sheet 0'!B470)</f>
        <v>East of England</v>
      </c>
      <c r="C460" s="3">
        <f>ROUND('[2]Data Sheet 0'!E470/SUM('[2]Data Sheet 0'!D470:E470),3)</f>
        <v>0.68400000000000005</v>
      </c>
      <c r="D460" s="2">
        <f>ROUND('[2]Data Sheet 0'!E470,-3)</f>
        <v>85000</v>
      </c>
    </row>
    <row r="461" spans="1:4" x14ac:dyDescent="0.3">
      <c r="A461" s="5">
        <f>DATE(MID('[2]Data Sheet 0'!C471,FIND(" ",'[2]Data Sheet 0'!C471)+1,4), MONTH(1&amp;LEFT('[2]Data Sheet 0'!C471,FIND(" ",'[2]Data Sheet 0'!C471))), 1)</f>
        <v>45352</v>
      </c>
      <c r="B461" s="2" t="str">
        <f>IF('[2]Data Sheet 0'!B471=0,B460,'[2]Data Sheet 0'!B471)</f>
        <v>East of England</v>
      </c>
      <c r="C461" s="3">
        <f>ROUND('[2]Data Sheet 0'!E471/SUM('[2]Data Sheet 0'!D471:E471),3)</f>
        <v>0.68899999999999995</v>
      </c>
      <c r="D461" s="2">
        <f>ROUND('[2]Data Sheet 0'!E471,-3)</f>
        <v>86000</v>
      </c>
    </row>
    <row r="462" spans="1:4" x14ac:dyDescent="0.3">
      <c r="A462" s="5">
        <f>DATE(MID('[2]Data Sheet 0'!C472,FIND(" ",'[2]Data Sheet 0'!C472)+1,4), MONTH(1&amp;LEFT('[2]Data Sheet 0'!C472,FIND(" ",'[2]Data Sheet 0'!C472))), 1)</f>
        <v>45383</v>
      </c>
      <c r="B462" s="2" t="str">
        <f>IF('[2]Data Sheet 0'!B472=0,B461,'[2]Data Sheet 0'!B472)</f>
        <v>East of England</v>
      </c>
      <c r="C462" s="3">
        <f>ROUND('[2]Data Sheet 0'!E472/SUM('[2]Data Sheet 0'!D472:E472),3)</f>
        <v>0.66700000000000004</v>
      </c>
      <c r="D462" s="2">
        <f>ROUND('[2]Data Sheet 0'!E472,-3)</f>
        <v>83000</v>
      </c>
    </row>
    <row r="463" spans="1:4" x14ac:dyDescent="0.3">
      <c r="A463" s="5">
        <f>DATE(MID('[2]Data Sheet 0'!C473,FIND(" ",'[2]Data Sheet 0'!C473)+1,4), MONTH(1&amp;LEFT('[2]Data Sheet 0'!C473,FIND(" ",'[2]Data Sheet 0'!C473))), 1)</f>
        <v>45413</v>
      </c>
      <c r="B463" s="2" t="str">
        <f>IF('[2]Data Sheet 0'!B473=0,B462,'[2]Data Sheet 0'!B473)</f>
        <v>East of England</v>
      </c>
      <c r="C463" s="3">
        <f>ROUND('[2]Data Sheet 0'!E473/SUM('[2]Data Sheet 0'!D473:E473),3)</f>
        <v>0.49099999999999999</v>
      </c>
      <c r="D463" s="2">
        <f>ROUND('[2]Data Sheet 0'!E473,-3)</f>
        <v>62000</v>
      </c>
    </row>
    <row r="464" spans="1:4" x14ac:dyDescent="0.3">
      <c r="A464" s="5">
        <f>DATE(MID('[2]Data Sheet 0'!C474,FIND(" ",'[2]Data Sheet 0'!C474)+1,4), MONTH(1&amp;LEFT('[2]Data Sheet 0'!C474,FIND(" ",'[2]Data Sheet 0'!C474))), 1)</f>
        <v>45444</v>
      </c>
      <c r="B464" s="2" t="str">
        <f>IF('[2]Data Sheet 0'!B474=0,B463,'[2]Data Sheet 0'!B474)</f>
        <v>East of England</v>
      </c>
      <c r="C464" s="3">
        <f>ROUND('[2]Data Sheet 0'!E474/SUM('[2]Data Sheet 0'!D474:E474),3)</f>
        <v>0.497</v>
      </c>
      <c r="D464" s="2">
        <f>ROUND('[2]Data Sheet 0'!E474,-3)</f>
        <v>63000</v>
      </c>
    </row>
    <row r="465" spans="1:4" x14ac:dyDescent="0.3">
      <c r="A465" s="5">
        <f>DATE(MID('[2]Data Sheet 0'!C475,FIND(" ",'[2]Data Sheet 0'!C475)+1,4), MONTH(1&amp;LEFT('[2]Data Sheet 0'!C475,FIND(" ",'[2]Data Sheet 0'!C475))), 1)</f>
        <v>45474</v>
      </c>
      <c r="B465" s="2" t="str">
        <f>IF('[2]Data Sheet 0'!B475=0,B464,'[2]Data Sheet 0'!B475)</f>
        <v>East of England</v>
      </c>
      <c r="C465" s="3">
        <f>ROUND('[2]Data Sheet 0'!E475/SUM('[2]Data Sheet 0'!D475:E475),3)</f>
        <v>0.502</v>
      </c>
      <c r="D465" s="2">
        <f>ROUND('[2]Data Sheet 0'!E475,-3)</f>
        <v>64000</v>
      </c>
    </row>
    <row r="466" spans="1:4" x14ac:dyDescent="0.3">
      <c r="A466" s="5">
        <f>DATE(MID('[2]Data Sheet 0'!C476,FIND(" ",'[2]Data Sheet 0'!C476)+1,4), MONTH(1&amp;LEFT('[2]Data Sheet 0'!C476,FIND(" ",'[2]Data Sheet 0'!C476))), 1)</f>
        <v>45505</v>
      </c>
      <c r="B466" s="2" t="str">
        <f>IF('[2]Data Sheet 0'!B476=0,B465,'[2]Data Sheet 0'!B476)</f>
        <v>East of England</v>
      </c>
      <c r="C466" s="3">
        <f>ROUND('[2]Data Sheet 0'!E476/SUM('[2]Data Sheet 0'!D476:E476),3)</f>
        <v>0.50700000000000001</v>
      </c>
      <c r="D466" s="2">
        <f>ROUND('[2]Data Sheet 0'!E476,-3)</f>
        <v>65000</v>
      </c>
    </row>
    <row r="467" spans="1:4" x14ac:dyDescent="0.3">
      <c r="A467" s="5">
        <f>DATE(MID('[2]Data Sheet 0'!C477,FIND(" ",'[2]Data Sheet 0'!C477)+1,4), MONTH(1&amp;LEFT('[2]Data Sheet 0'!C477,FIND(" ",'[2]Data Sheet 0'!C477))), 1)</f>
        <v>45536</v>
      </c>
      <c r="B467" s="2" t="str">
        <f>IF('[2]Data Sheet 0'!B477=0,B466,'[2]Data Sheet 0'!B477)</f>
        <v>East of England</v>
      </c>
      <c r="C467" s="3">
        <f>ROUND('[2]Data Sheet 0'!E477/SUM('[2]Data Sheet 0'!D477:E477),3)</f>
        <v>0.51500000000000001</v>
      </c>
      <c r="D467" s="2">
        <f>ROUND('[2]Data Sheet 0'!E477,-3)</f>
        <v>67000</v>
      </c>
    </row>
    <row r="468" spans="1:4" x14ac:dyDescent="0.3">
      <c r="A468" s="5">
        <f>DATE(MID('[2]Data Sheet 0'!C478,FIND(" ",'[2]Data Sheet 0'!C478)+1,4), MONTH(1&amp;LEFT('[2]Data Sheet 0'!C478,FIND(" ",'[2]Data Sheet 0'!C478))), 1)</f>
        <v>45566</v>
      </c>
      <c r="B468" s="2" t="str">
        <f>IF('[2]Data Sheet 0'!B478=0,B467,'[2]Data Sheet 0'!B478)</f>
        <v>East of England</v>
      </c>
      <c r="C468" s="3">
        <f>ROUND('[2]Data Sheet 0'!E478/SUM('[2]Data Sheet 0'!D478:E478),3)</f>
        <v>0.52100000000000002</v>
      </c>
      <c r="D468" s="2">
        <f>ROUND('[2]Data Sheet 0'!E478,-3)</f>
        <v>68000</v>
      </c>
    </row>
    <row r="469" spans="1:4" x14ac:dyDescent="0.3">
      <c r="A469" s="5">
        <f>DATE(MID('[2]Data Sheet 0'!C479,FIND(" ",'[2]Data Sheet 0'!C479)+1,4), MONTH(1&amp;LEFT('[2]Data Sheet 0'!C479,FIND(" ",'[2]Data Sheet 0'!C479))), 1)</f>
        <v>45597</v>
      </c>
      <c r="B469" s="2" t="str">
        <f>IF('[2]Data Sheet 0'!B479=0,B468,'[2]Data Sheet 0'!B479)</f>
        <v>East of England</v>
      </c>
      <c r="C469" s="3">
        <f>ROUND('[2]Data Sheet 0'!E479/SUM('[2]Data Sheet 0'!D479:E479),3)</f>
        <v>0.52600000000000002</v>
      </c>
      <c r="D469" s="2">
        <f>ROUND('[2]Data Sheet 0'!E479,-3)</f>
        <v>69000</v>
      </c>
    </row>
    <row r="470" spans="1:4" x14ac:dyDescent="0.3">
      <c r="A470" s="5">
        <f>DATE(MID('[2]Data Sheet 0'!C480,FIND(" ",'[2]Data Sheet 0'!C480)+1,4), MONTH(1&amp;LEFT('[2]Data Sheet 0'!C480,FIND(" ",'[2]Data Sheet 0'!C480))), 1)</f>
        <v>45627</v>
      </c>
      <c r="B470" s="2" t="str">
        <f>IF('[2]Data Sheet 0'!B480=0,B469,'[2]Data Sheet 0'!B480)</f>
        <v>East of England</v>
      </c>
      <c r="C470" s="3">
        <f>ROUND('[2]Data Sheet 0'!E480/SUM('[2]Data Sheet 0'!D480:E480),3)</f>
        <v>0.53</v>
      </c>
      <c r="D470" s="2">
        <f>ROUND('[2]Data Sheet 0'!E480,-3)</f>
        <v>70000</v>
      </c>
    </row>
    <row r="471" spans="1:4" x14ac:dyDescent="0.3">
      <c r="A471" s="5">
        <f>DATE(MID('[2]Data Sheet 0'!C481,FIND(" ",'[2]Data Sheet 0'!C481)+1,4), MONTH(1&amp;LEFT('[2]Data Sheet 0'!C481,FIND(" ",'[2]Data Sheet 0'!C481))), 1)</f>
        <v>45658</v>
      </c>
      <c r="B471" s="2" t="str">
        <f>IF('[2]Data Sheet 0'!B481=0,B470,'[2]Data Sheet 0'!B481)</f>
        <v>East of England</v>
      </c>
      <c r="C471" s="3">
        <f>ROUND('[2]Data Sheet 0'!E481/SUM('[2]Data Sheet 0'!D481:E481),3)</f>
        <v>0.53500000000000003</v>
      </c>
      <c r="D471" s="2">
        <f>ROUND('[2]Data Sheet 0'!E481,-3)</f>
        <v>71000</v>
      </c>
    </row>
    <row r="472" spans="1:4" x14ac:dyDescent="0.3">
      <c r="A472" s="5">
        <f>DATE(MID('[2]Data Sheet 0'!C482,FIND(" ",'[2]Data Sheet 0'!C482)+1,4), MONTH(1&amp;LEFT('[2]Data Sheet 0'!C482,FIND(" ",'[2]Data Sheet 0'!C482))), 1)</f>
        <v>45689</v>
      </c>
      <c r="B472" s="2" t="str">
        <f>IF('[2]Data Sheet 0'!B482=0,B471,'[2]Data Sheet 0'!B482)</f>
        <v>East of England</v>
      </c>
      <c r="C472" s="3">
        <f>ROUND('[2]Data Sheet 0'!E482/SUM('[2]Data Sheet 0'!D482:E482),3)</f>
        <v>0.54100000000000004</v>
      </c>
      <c r="D472" s="2">
        <f>ROUND('[2]Data Sheet 0'!E482,-3)</f>
        <v>72000</v>
      </c>
    </row>
    <row r="473" spans="1:4" x14ac:dyDescent="0.3">
      <c r="A473" s="5">
        <f>DATE(MID('[2]Data Sheet 0'!C483,FIND(" ",'[2]Data Sheet 0'!C483)+1,4), MONTH(1&amp;LEFT('[2]Data Sheet 0'!C483,FIND(" ",'[2]Data Sheet 0'!C483))), 1)</f>
        <v>45717</v>
      </c>
      <c r="B473" s="2" t="str">
        <f>IF('[2]Data Sheet 0'!B483=0,B472,'[2]Data Sheet 0'!B483)</f>
        <v>East of England</v>
      </c>
      <c r="C473" s="3">
        <f>ROUND('[2]Data Sheet 0'!E483/SUM('[2]Data Sheet 0'!D483:E483),3)</f>
        <v>0.54700000000000004</v>
      </c>
      <c r="D473" s="2">
        <f>ROUND('[2]Data Sheet 0'!E483,-3)</f>
        <v>74000</v>
      </c>
    </row>
    <row r="474" spans="1:4" x14ac:dyDescent="0.3">
      <c r="A474" s="5">
        <f>DATE(MID('[2]Data Sheet 0'!C484,FIND(" ",'[2]Data Sheet 0'!C484)+1,4), MONTH(1&amp;LEFT('[2]Data Sheet 0'!C484,FIND(" ",'[2]Data Sheet 0'!C484))), 1)</f>
        <v>45748</v>
      </c>
      <c r="B474" s="2" t="str">
        <f>IF('[2]Data Sheet 0'!B484=0,B473,'[2]Data Sheet 0'!B484)</f>
        <v>East of England</v>
      </c>
      <c r="C474" s="3">
        <f>ROUND('[2]Data Sheet 0'!E484/SUM('[2]Data Sheet 0'!D484:E484),3)</f>
        <v>0.55200000000000005</v>
      </c>
      <c r="D474" s="2">
        <f>ROUND('[2]Data Sheet 0'!E484,-3)</f>
        <v>75000</v>
      </c>
    </row>
    <row r="475" spans="1:4" x14ac:dyDescent="0.3">
      <c r="A475" s="5">
        <f>DATE(MID('[2]Data Sheet 0'!C485,FIND(" ",'[2]Data Sheet 0'!C485)+1,4), MONTH(1&amp;LEFT('[2]Data Sheet 0'!C485,FIND(" ",'[2]Data Sheet 0'!C485))), 1)</f>
        <v>45778</v>
      </c>
      <c r="B475" s="2" t="str">
        <f>IF('[2]Data Sheet 0'!B485=0,B474,'[2]Data Sheet 0'!B485)</f>
        <v>East of England</v>
      </c>
      <c r="C475" s="3">
        <f>ROUND('[2]Data Sheet 0'!E485/SUM('[2]Data Sheet 0'!D485:E485),3)</f>
        <v>0.55700000000000005</v>
      </c>
      <c r="D475" s="2">
        <f>ROUND('[2]Data Sheet 0'!E485,-3)</f>
        <v>75000</v>
      </c>
    </row>
    <row r="476" spans="1:4" x14ac:dyDescent="0.3">
      <c r="A476" s="5">
        <f>DATE(MID('[2]Data Sheet 0'!C486,FIND(" ",'[2]Data Sheet 0'!C486)+1,4), MONTH(1&amp;LEFT('[2]Data Sheet 0'!C486,FIND(" ",'[2]Data Sheet 0'!C486))), 1)</f>
        <v>45809</v>
      </c>
      <c r="B476" s="2" t="str">
        <f>IF('[2]Data Sheet 0'!B486=0,B475,'[2]Data Sheet 0'!B486)</f>
        <v>East of England</v>
      </c>
      <c r="C476" s="3">
        <f>ROUND('[2]Data Sheet 0'!E486/SUM('[2]Data Sheet 0'!D486:E486),3)</f>
        <v>0.56299999999999994</v>
      </c>
      <c r="D476" s="2">
        <f>ROUND('[2]Data Sheet 0'!E486,-3)</f>
        <v>77000</v>
      </c>
    </row>
    <row r="477" spans="1:4" x14ac:dyDescent="0.3">
      <c r="A477" s="5">
        <f>DATE(MID('[2]Data Sheet 0'!C487,FIND(" ",'[2]Data Sheet 0'!C487)+1,4), MONTH(1&amp;LEFT('[2]Data Sheet 0'!C487,FIND(" ",'[2]Data Sheet 0'!C487))), 1)</f>
        <v>45839</v>
      </c>
      <c r="B477" s="2" t="str">
        <f>IF('[2]Data Sheet 0'!B487=0,B476,'[2]Data Sheet 0'!B487)</f>
        <v>East of England</v>
      </c>
      <c r="C477" s="3">
        <f>ROUND('[2]Data Sheet 0'!E487/SUM('[2]Data Sheet 0'!D487:E487),3)</f>
        <v>0.56699999999999995</v>
      </c>
      <c r="D477" s="2">
        <f>ROUND('[2]Data Sheet 0'!E487,-3)</f>
        <v>77000</v>
      </c>
    </row>
    <row r="478" spans="1:4" x14ac:dyDescent="0.3">
      <c r="A478" s="5">
        <f>DATE(MID('[2]Data Sheet 0'!C488,FIND(" ",'[2]Data Sheet 0'!C488)+1,4), MONTH(1&amp;LEFT('[2]Data Sheet 0'!C488,FIND(" ",'[2]Data Sheet 0'!C488))), 1)</f>
        <v>45870</v>
      </c>
      <c r="B478" s="2" t="str">
        <f>IF('[2]Data Sheet 0'!B488=0,B477,'[2]Data Sheet 0'!B488)</f>
        <v>East of England</v>
      </c>
      <c r="C478" s="3">
        <f>ROUND('[2]Data Sheet 0'!E488/SUM('[2]Data Sheet 0'!D488:E488),3)</f>
        <v>0.57199999999999995</v>
      </c>
      <c r="D478" s="2">
        <f>ROUND('[2]Data Sheet 0'!E488,-3)</f>
        <v>78000</v>
      </c>
    </row>
    <row r="479" spans="1:4" x14ac:dyDescent="0.3">
      <c r="A479" s="5">
        <f>DATE(MID('[2]Data Sheet 0'!C489,FIND(" ",'[2]Data Sheet 0'!C489)+1,4), MONTH(1&amp;LEFT('[2]Data Sheet 0'!C489,FIND(" ",'[2]Data Sheet 0'!C489))), 1)</f>
        <v>45901</v>
      </c>
      <c r="B479" s="2" t="str">
        <f>IF('[2]Data Sheet 0'!B489=0,B478,'[2]Data Sheet 0'!B489)</f>
        <v>East of England</v>
      </c>
      <c r="C479" s="3">
        <f>ROUND('[2]Data Sheet 0'!E489/SUM('[2]Data Sheet 0'!D489:E489),3)</f>
        <v>0.57499999999999996</v>
      </c>
      <c r="D479" s="2">
        <f>ROUND('[2]Data Sheet 0'!E489,-3)</f>
        <v>79000</v>
      </c>
    </row>
    <row r="480" spans="1:4" x14ac:dyDescent="0.3">
      <c r="A480" s="5">
        <f>DATE(MID('[2]Data Sheet 0'!C490,FIND(" ",'[2]Data Sheet 0'!C490)+1,4), MONTH(1&amp;LEFT('[2]Data Sheet 0'!C490,FIND(" ",'[2]Data Sheet 0'!C490))), 1)</f>
        <v>45931</v>
      </c>
      <c r="B480" s="2" t="str">
        <f>IF('[2]Data Sheet 0'!B490=0,B479,'[2]Data Sheet 0'!B490)</f>
        <v>East of England</v>
      </c>
      <c r="C480" s="3">
        <f>ROUND('[2]Data Sheet 0'!E490/SUM('[2]Data Sheet 0'!D490:E490),3)</f>
        <v>0.57799999999999996</v>
      </c>
      <c r="D480" s="2">
        <f>ROUND('[2]Data Sheet 0'!E490,-3)</f>
        <v>79000</v>
      </c>
    </row>
    <row r="481" spans="1:4" x14ac:dyDescent="0.3">
      <c r="A481" s="5">
        <f>DATE(MID('[2]Data Sheet 0'!C491,FIND(" ",'[2]Data Sheet 0'!C491)+1,4), MONTH(1&amp;LEFT('[2]Data Sheet 0'!C491,FIND(" ",'[2]Data Sheet 0'!C491))), 1)</f>
        <v>45962</v>
      </c>
      <c r="B481" s="2" t="str">
        <f>IF('[2]Data Sheet 0'!B491=0,B480,'[2]Data Sheet 0'!B491)</f>
        <v>East of England</v>
      </c>
      <c r="C481" s="3">
        <f>ROUND('[2]Data Sheet 0'!E491/SUM('[2]Data Sheet 0'!D491:E491),3)</f>
        <v>0.58299999999999996</v>
      </c>
      <c r="D481" s="2">
        <f>ROUND('[2]Data Sheet 0'!E491,-3)</f>
        <v>80000</v>
      </c>
    </row>
    <row r="482" spans="1:4" x14ac:dyDescent="0.3">
      <c r="A482" s="5">
        <f>DATE(MID('[2]Data Sheet 0'!C492,FIND(" ",'[2]Data Sheet 0'!C492)+1,4), MONTH(1&amp;LEFT('[2]Data Sheet 0'!C492,FIND(" ",'[2]Data Sheet 0'!C492))), 1)</f>
        <v>43556</v>
      </c>
      <c r="B482" s="2" t="str">
        <f>IF('[2]Data Sheet 0'!B492=0,B481,'[2]Data Sheet 0'!B492)</f>
        <v>London</v>
      </c>
      <c r="C482" s="3">
        <f>ROUND('[2]Data Sheet 0'!E492/SUM('[2]Data Sheet 0'!D492:E492),3)</f>
        <v>0.56899999999999995</v>
      </c>
      <c r="D482" s="2">
        <f>ROUND('[2]Data Sheet 0'!E492,-3)</f>
        <v>41000</v>
      </c>
    </row>
    <row r="483" spans="1:4" x14ac:dyDescent="0.3">
      <c r="A483" s="5">
        <f>DATE(MID('[2]Data Sheet 0'!C493,FIND(" ",'[2]Data Sheet 0'!C493)+1,4), MONTH(1&amp;LEFT('[2]Data Sheet 0'!C493,FIND(" ",'[2]Data Sheet 0'!C493))), 1)</f>
        <v>43586</v>
      </c>
      <c r="B483" s="2" t="str">
        <f>IF('[2]Data Sheet 0'!B493=0,B482,'[2]Data Sheet 0'!B493)</f>
        <v>London</v>
      </c>
      <c r="C483" s="3">
        <f>ROUND('[2]Data Sheet 0'!E493/SUM('[2]Data Sheet 0'!D493:E493),3)</f>
        <v>0.52800000000000002</v>
      </c>
      <c r="D483" s="2">
        <f>ROUND('[2]Data Sheet 0'!E493,-3)</f>
        <v>40000</v>
      </c>
    </row>
    <row r="484" spans="1:4" x14ac:dyDescent="0.3">
      <c r="A484" s="5">
        <f>DATE(MID('[2]Data Sheet 0'!C494,FIND(" ",'[2]Data Sheet 0'!C494)+1,4), MONTH(1&amp;LEFT('[2]Data Sheet 0'!C494,FIND(" ",'[2]Data Sheet 0'!C494))), 1)</f>
        <v>43617</v>
      </c>
      <c r="B484" s="2" t="str">
        <f>IF('[2]Data Sheet 0'!B494=0,B483,'[2]Data Sheet 0'!B494)</f>
        <v>London</v>
      </c>
      <c r="C484" s="3">
        <f>ROUND('[2]Data Sheet 0'!E494/SUM('[2]Data Sheet 0'!D494:E494),3)</f>
        <v>0.53300000000000003</v>
      </c>
      <c r="D484" s="2">
        <f>ROUND('[2]Data Sheet 0'!E494,-3)</f>
        <v>43000</v>
      </c>
    </row>
    <row r="485" spans="1:4" x14ac:dyDescent="0.3">
      <c r="A485" s="5">
        <f>DATE(MID('[2]Data Sheet 0'!C495,FIND(" ",'[2]Data Sheet 0'!C495)+1,4), MONTH(1&amp;LEFT('[2]Data Sheet 0'!C495,FIND(" ",'[2]Data Sheet 0'!C495))), 1)</f>
        <v>43647</v>
      </c>
      <c r="B485" s="2" t="str">
        <f>IF('[2]Data Sheet 0'!B495=0,B484,'[2]Data Sheet 0'!B495)</f>
        <v>London</v>
      </c>
      <c r="C485" s="3">
        <f>ROUND('[2]Data Sheet 0'!E495/SUM('[2]Data Sheet 0'!D495:E495),3)</f>
        <v>0.53700000000000003</v>
      </c>
      <c r="D485" s="2">
        <f>ROUND('[2]Data Sheet 0'!E495,-3)</f>
        <v>46000</v>
      </c>
    </row>
    <row r="486" spans="1:4" x14ac:dyDescent="0.3">
      <c r="A486" s="5">
        <f>DATE(MID('[2]Data Sheet 0'!C496,FIND(" ",'[2]Data Sheet 0'!C496)+1,4), MONTH(1&amp;LEFT('[2]Data Sheet 0'!C496,FIND(" ",'[2]Data Sheet 0'!C496))), 1)</f>
        <v>43678</v>
      </c>
      <c r="B486" s="2" t="str">
        <f>IF('[2]Data Sheet 0'!B496=0,B485,'[2]Data Sheet 0'!B496)</f>
        <v>London</v>
      </c>
      <c r="C486" s="3">
        <f>ROUND('[2]Data Sheet 0'!E496/SUM('[2]Data Sheet 0'!D496:E496),3)</f>
        <v>0.54</v>
      </c>
      <c r="D486" s="2">
        <f>ROUND('[2]Data Sheet 0'!E496,-3)</f>
        <v>48000</v>
      </c>
    </row>
    <row r="487" spans="1:4" x14ac:dyDescent="0.3">
      <c r="A487" s="5">
        <f>DATE(MID('[2]Data Sheet 0'!C497,FIND(" ",'[2]Data Sheet 0'!C497)+1,4), MONTH(1&amp;LEFT('[2]Data Sheet 0'!C497,FIND(" ",'[2]Data Sheet 0'!C497))), 1)</f>
        <v>43709</v>
      </c>
      <c r="B487" s="2" t="str">
        <f>IF('[2]Data Sheet 0'!B497=0,B486,'[2]Data Sheet 0'!B497)</f>
        <v>London</v>
      </c>
      <c r="C487" s="3">
        <f>ROUND('[2]Data Sheet 0'!E497/SUM('[2]Data Sheet 0'!D497:E497),3)</f>
        <v>0.54500000000000004</v>
      </c>
      <c r="D487" s="2">
        <f>ROUND('[2]Data Sheet 0'!E497,-3)</f>
        <v>51000</v>
      </c>
    </row>
    <row r="488" spans="1:4" x14ac:dyDescent="0.3">
      <c r="A488" s="5">
        <f>DATE(MID('[2]Data Sheet 0'!C498,FIND(" ",'[2]Data Sheet 0'!C498)+1,4), MONTH(1&amp;LEFT('[2]Data Sheet 0'!C498,FIND(" ",'[2]Data Sheet 0'!C498))), 1)</f>
        <v>43739</v>
      </c>
      <c r="B488" s="2" t="str">
        <f>IF('[2]Data Sheet 0'!B498=0,B487,'[2]Data Sheet 0'!B498)</f>
        <v>London</v>
      </c>
      <c r="C488" s="3">
        <f>ROUND('[2]Data Sheet 0'!E498/SUM('[2]Data Sheet 0'!D498:E498),3)</f>
        <v>0.55000000000000004</v>
      </c>
      <c r="D488" s="2">
        <f>ROUND('[2]Data Sheet 0'!E498,-3)</f>
        <v>54000</v>
      </c>
    </row>
    <row r="489" spans="1:4" x14ac:dyDescent="0.3">
      <c r="A489" s="5">
        <f>DATE(MID('[2]Data Sheet 0'!C499,FIND(" ",'[2]Data Sheet 0'!C499)+1,4), MONTH(1&amp;LEFT('[2]Data Sheet 0'!C499,FIND(" ",'[2]Data Sheet 0'!C499))), 1)</f>
        <v>43770</v>
      </c>
      <c r="B489" s="2" t="str">
        <f>IF('[2]Data Sheet 0'!B499=0,B488,'[2]Data Sheet 0'!B499)</f>
        <v>London</v>
      </c>
      <c r="C489" s="3">
        <f>ROUND('[2]Data Sheet 0'!E499/SUM('[2]Data Sheet 0'!D499:E499),3)</f>
        <v>0.55600000000000005</v>
      </c>
      <c r="D489" s="2">
        <f>ROUND('[2]Data Sheet 0'!E499,-3)</f>
        <v>57000</v>
      </c>
    </row>
    <row r="490" spans="1:4" x14ac:dyDescent="0.3">
      <c r="A490" s="5">
        <f>DATE(MID('[2]Data Sheet 0'!C500,FIND(" ",'[2]Data Sheet 0'!C500)+1,4), MONTH(1&amp;LEFT('[2]Data Sheet 0'!C500,FIND(" ",'[2]Data Sheet 0'!C500))), 1)</f>
        <v>43800</v>
      </c>
      <c r="B490" s="2" t="str">
        <f>IF('[2]Data Sheet 0'!B500=0,B489,'[2]Data Sheet 0'!B500)</f>
        <v>London</v>
      </c>
      <c r="C490" s="3">
        <f>ROUND('[2]Data Sheet 0'!E500/SUM('[2]Data Sheet 0'!D500:E500),3)</f>
        <v>0.55900000000000005</v>
      </c>
      <c r="D490" s="2">
        <f>ROUND('[2]Data Sheet 0'!E500,-3)</f>
        <v>59000</v>
      </c>
    </row>
    <row r="491" spans="1:4" x14ac:dyDescent="0.3">
      <c r="A491" s="5">
        <f>DATE(MID('[2]Data Sheet 0'!C501,FIND(" ",'[2]Data Sheet 0'!C501)+1,4), MONTH(1&amp;LEFT('[2]Data Sheet 0'!C501,FIND(" ",'[2]Data Sheet 0'!C501))), 1)</f>
        <v>43831</v>
      </c>
      <c r="B491" s="2" t="str">
        <f>IF('[2]Data Sheet 0'!B501=0,B490,'[2]Data Sheet 0'!B501)</f>
        <v>London</v>
      </c>
      <c r="C491" s="3">
        <f>ROUND('[2]Data Sheet 0'!E501/SUM('[2]Data Sheet 0'!D501:E501),3)</f>
        <v>0.56100000000000005</v>
      </c>
      <c r="D491" s="2">
        <f>ROUND('[2]Data Sheet 0'!E501,-3)</f>
        <v>61000</v>
      </c>
    </row>
    <row r="492" spans="1:4" x14ac:dyDescent="0.3">
      <c r="A492" s="5">
        <f>DATE(MID('[2]Data Sheet 0'!C502,FIND(" ",'[2]Data Sheet 0'!C502)+1,4), MONTH(1&amp;LEFT('[2]Data Sheet 0'!C502,FIND(" ",'[2]Data Sheet 0'!C502))), 1)</f>
        <v>43862</v>
      </c>
      <c r="B492" s="2" t="str">
        <f>IF('[2]Data Sheet 0'!B502=0,B491,'[2]Data Sheet 0'!B502)</f>
        <v>London</v>
      </c>
      <c r="C492" s="3">
        <f>ROUND('[2]Data Sheet 0'!E502/SUM('[2]Data Sheet 0'!D502:E502),3)</f>
        <v>0.56399999999999995</v>
      </c>
      <c r="D492" s="2">
        <f>ROUND('[2]Data Sheet 0'!E502,-3)</f>
        <v>65000</v>
      </c>
    </row>
    <row r="493" spans="1:4" x14ac:dyDescent="0.3">
      <c r="A493" s="5">
        <f>DATE(MID('[2]Data Sheet 0'!C503,FIND(" ",'[2]Data Sheet 0'!C503)+1,4), MONTH(1&amp;LEFT('[2]Data Sheet 0'!C503,FIND(" ",'[2]Data Sheet 0'!C503))), 1)</f>
        <v>43891</v>
      </c>
      <c r="B493" s="2" t="str">
        <f>IF('[2]Data Sheet 0'!B503=0,B492,'[2]Data Sheet 0'!B503)</f>
        <v>London</v>
      </c>
      <c r="C493" s="3">
        <f>ROUND('[2]Data Sheet 0'!E503/SUM('[2]Data Sheet 0'!D503:E503),3)</f>
        <v>0.51800000000000002</v>
      </c>
      <c r="D493" s="2">
        <f>ROUND('[2]Data Sheet 0'!E503,-3)</f>
        <v>63000</v>
      </c>
    </row>
    <row r="494" spans="1:4" x14ac:dyDescent="0.3">
      <c r="A494" s="5">
        <f>DATE(MID('[2]Data Sheet 0'!C504,FIND(" ",'[2]Data Sheet 0'!C504)+1,4), MONTH(1&amp;LEFT('[2]Data Sheet 0'!C504,FIND(" ",'[2]Data Sheet 0'!C504))), 1)</f>
        <v>43922</v>
      </c>
      <c r="B494" s="2" t="str">
        <f>IF('[2]Data Sheet 0'!B504=0,B493,'[2]Data Sheet 0'!B504)</f>
        <v>London</v>
      </c>
      <c r="C494" s="3">
        <f>ROUND('[2]Data Sheet 0'!E504/SUM('[2]Data Sheet 0'!D504:E504),3)</f>
        <v>0.36499999999999999</v>
      </c>
      <c r="D494" s="2">
        <f>ROUND('[2]Data Sheet 0'!E504,-3)</f>
        <v>68000</v>
      </c>
    </row>
    <row r="495" spans="1:4" x14ac:dyDescent="0.3">
      <c r="A495" s="5">
        <f>DATE(MID('[2]Data Sheet 0'!C505,FIND(" ",'[2]Data Sheet 0'!C505)+1,4), MONTH(1&amp;LEFT('[2]Data Sheet 0'!C505,FIND(" ",'[2]Data Sheet 0'!C505))), 1)</f>
        <v>43952</v>
      </c>
      <c r="B495" s="2" t="str">
        <f>IF('[2]Data Sheet 0'!B505=0,B494,'[2]Data Sheet 0'!B505)</f>
        <v>London</v>
      </c>
      <c r="C495" s="3">
        <f>ROUND('[2]Data Sheet 0'!E505/SUM('[2]Data Sheet 0'!D505:E505),3)</f>
        <v>0.374</v>
      </c>
      <c r="D495" s="2">
        <f>ROUND('[2]Data Sheet 0'!E505,-3)</f>
        <v>83000</v>
      </c>
    </row>
    <row r="496" spans="1:4" x14ac:dyDescent="0.3">
      <c r="A496" s="5">
        <f>DATE(MID('[2]Data Sheet 0'!C506,FIND(" ",'[2]Data Sheet 0'!C506)+1,4), MONTH(1&amp;LEFT('[2]Data Sheet 0'!C506,FIND(" ",'[2]Data Sheet 0'!C506))), 1)</f>
        <v>43983</v>
      </c>
      <c r="B496" s="2" t="str">
        <f>IF('[2]Data Sheet 0'!B506=0,B495,'[2]Data Sheet 0'!B506)</f>
        <v>London</v>
      </c>
      <c r="C496" s="3">
        <f>ROUND('[2]Data Sheet 0'!E506/SUM('[2]Data Sheet 0'!D506:E506),3)</f>
        <v>0.379</v>
      </c>
      <c r="D496" s="2">
        <f>ROUND('[2]Data Sheet 0'!E506,-3)</f>
        <v>89000</v>
      </c>
    </row>
    <row r="497" spans="1:4" x14ac:dyDescent="0.3">
      <c r="A497" s="5">
        <f>DATE(MID('[2]Data Sheet 0'!C507,FIND(" ",'[2]Data Sheet 0'!C507)+1,4), MONTH(1&amp;LEFT('[2]Data Sheet 0'!C507,FIND(" ",'[2]Data Sheet 0'!C507))), 1)</f>
        <v>44013</v>
      </c>
      <c r="B497" s="2" t="str">
        <f>IF('[2]Data Sheet 0'!B507=0,B496,'[2]Data Sheet 0'!B507)</f>
        <v>London</v>
      </c>
      <c r="C497" s="3">
        <f>ROUND('[2]Data Sheet 0'!E507/SUM('[2]Data Sheet 0'!D507:E507),3)</f>
        <v>0.38500000000000001</v>
      </c>
      <c r="D497" s="2">
        <f>ROUND('[2]Data Sheet 0'!E507,-3)</f>
        <v>94000</v>
      </c>
    </row>
    <row r="498" spans="1:4" x14ac:dyDescent="0.3">
      <c r="A498" s="5">
        <f>DATE(MID('[2]Data Sheet 0'!C508,FIND(" ",'[2]Data Sheet 0'!C508)+1,4), MONTH(1&amp;LEFT('[2]Data Sheet 0'!C508,FIND(" ",'[2]Data Sheet 0'!C508))), 1)</f>
        <v>44044</v>
      </c>
      <c r="B498" s="2" t="str">
        <f>IF('[2]Data Sheet 0'!B508=0,B497,'[2]Data Sheet 0'!B508)</f>
        <v>London</v>
      </c>
      <c r="C498" s="3">
        <f>ROUND('[2]Data Sheet 0'!E508/SUM('[2]Data Sheet 0'!D508:E508),3)</f>
        <v>0.39200000000000002</v>
      </c>
      <c r="D498" s="2">
        <f>ROUND('[2]Data Sheet 0'!E508,-3)</f>
        <v>100000</v>
      </c>
    </row>
    <row r="499" spans="1:4" x14ac:dyDescent="0.3">
      <c r="A499" s="5">
        <f>DATE(MID('[2]Data Sheet 0'!C509,FIND(" ",'[2]Data Sheet 0'!C509)+1,4), MONTH(1&amp;LEFT('[2]Data Sheet 0'!C509,FIND(" ",'[2]Data Sheet 0'!C509))), 1)</f>
        <v>44075</v>
      </c>
      <c r="B499" s="2" t="str">
        <f>IF('[2]Data Sheet 0'!B509=0,B498,'[2]Data Sheet 0'!B509)</f>
        <v>London</v>
      </c>
      <c r="C499" s="3">
        <f>ROUND('[2]Data Sheet 0'!E509/SUM('[2]Data Sheet 0'!D509:E509),3)</f>
        <v>0.39700000000000002</v>
      </c>
      <c r="D499" s="2">
        <f>ROUND('[2]Data Sheet 0'!E509,-3)</f>
        <v>105000</v>
      </c>
    </row>
    <row r="500" spans="1:4" x14ac:dyDescent="0.3">
      <c r="A500" s="5">
        <f>DATE(MID('[2]Data Sheet 0'!C510,FIND(" ",'[2]Data Sheet 0'!C510)+1,4), MONTH(1&amp;LEFT('[2]Data Sheet 0'!C510,FIND(" ",'[2]Data Sheet 0'!C510))), 1)</f>
        <v>44105</v>
      </c>
      <c r="B500" s="2" t="str">
        <f>IF('[2]Data Sheet 0'!B510=0,B499,'[2]Data Sheet 0'!B510)</f>
        <v>London</v>
      </c>
      <c r="C500" s="3">
        <f>ROUND('[2]Data Sheet 0'!E510/SUM('[2]Data Sheet 0'!D510:E510),3)</f>
        <v>0.40200000000000002</v>
      </c>
      <c r="D500" s="2">
        <f>ROUND('[2]Data Sheet 0'!E510,-3)</f>
        <v>110000</v>
      </c>
    </row>
    <row r="501" spans="1:4" x14ac:dyDescent="0.3">
      <c r="A501" s="5">
        <f>DATE(MID('[2]Data Sheet 0'!C511,FIND(" ",'[2]Data Sheet 0'!C511)+1,4), MONTH(1&amp;LEFT('[2]Data Sheet 0'!C511,FIND(" ",'[2]Data Sheet 0'!C511))), 1)</f>
        <v>44136</v>
      </c>
      <c r="B501" s="2" t="str">
        <f>IF('[2]Data Sheet 0'!B511=0,B500,'[2]Data Sheet 0'!B511)</f>
        <v>London</v>
      </c>
      <c r="C501" s="3">
        <f>ROUND('[2]Data Sheet 0'!E511/SUM('[2]Data Sheet 0'!D511:E511),3)</f>
        <v>0.40799999999999997</v>
      </c>
      <c r="D501" s="2">
        <f>ROUND('[2]Data Sheet 0'!E511,-3)</f>
        <v>117000</v>
      </c>
    </row>
    <row r="502" spans="1:4" x14ac:dyDescent="0.3">
      <c r="A502" s="5">
        <f>DATE(MID('[2]Data Sheet 0'!C512,FIND(" ",'[2]Data Sheet 0'!C512)+1,4), MONTH(1&amp;LEFT('[2]Data Sheet 0'!C512,FIND(" ",'[2]Data Sheet 0'!C512))), 1)</f>
        <v>44166</v>
      </c>
      <c r="B502" s="2" t="str">
        <f>IF('[2]Data Sheet 0'!B512=0,B501,'[2]Data Sheet 0'!B512)</f>
        <v>London</v>
      </c>
      <c r="C502" s="3">
        <f>ROUND('[2]Data Sheet 0'!E512/SUM('[2]Data Sheet 0'!D512:E512),3)</f>
        <v>0.41099999999999998</v>
      </c>
      <c r="D502" s="2">
        <f>ROUND('[2]Data Sheet 0'!E512,-3)</f>
        <v>121000</v>
      </c>
    </row>
    <row r="503" spans="1:4" x14ac:dyDescent="0.3">
      <c r="A503" s="5">
        <f>DATE(MID('[2]Data Sheet 0'!C513,FIND(" ",'[2]Data Sheet 0'!C513)+1,4), MONTH(1&amp;LEFT('[2]Data Sheet 0'!C513,FIND(" ",'[2]Data Sheet 0'!C513))), 1)</f>
        <v>44197</v>
      </c>
      <c r="B503" s="2" t="str">
        <f>IF('[2]Data Sheet 0'!B513=0,B502,'[2]Data Sheet 0'!B513)</f>
        <v>London</v>
      </c>
      <c r="C503" s="3">
        <f>ROUND('[2]Data Sheet 0'!E513/SUM('[2]Data Sheet 0'!D513:E513),3)</f>
        <v>0.41299999999999998</v>
      </c>
      <c r="D503" s="2">
        <f>ROUND('[2]Data Sheet 0'!E513,-3)</f>
        <v>124000</v>
      </c>
    </row>
    <row r="504" spans="1:4" x14ac:dyDescent="0.3">
      <c r="A504" s="5">
        <f>DATE(MID('[2]Data Sheet 0'!C514,FIND(" ",'[2]Data Sheet 0'!C514)+1,4), MONTH(1&amp;LEFT('[2]Data Sheet 0'!C514,FIND(" ",'[2]Data Sheet 0'!C514))), 1)</f>
        <v>44228</v>
      </c>
      <c r="B504" s="2" t="str">
        <f>IF('[2]Data Sheet 0'!B514=0,B503,'[2]Data Sheet 0'!B514)</f>
        <v>London</v>
      </c>
      <c r="C504" s="3">
        <f>ROUND('[2]Data Sheet 0'!E514/SUM('[2]Data Sheet 0'!D514:E514),3)</f>
        <v>0.41499999999999998</v>
      </c>
      <c r="D504" s="2">
        <f>ROUND('[2]Data Sheet 0'!E514,-3)</f>
        <v>127000</v>
      </c>
    </row>
    <row r="505" spans="1:4" x14ac:dyDescent="0.3">
      <c r="A505" s="5">
        <f>DATE(MID('[2]Data Sheet 0'!C515,FIND(" ",'[2]Data Sheet 0'!C515)+1,4), MONTH(1&amp;LEFT('[2]Data Sheet 0'!C515,FIND(" ",'[2]Data Sheet 0'!C515))), 1)</f>
        <v>44256</v>
      </c>
      <c r="B505" s="2" t="str">
        <f>IF('[2]Data Sheet 0'!B515=0,B504,'[2]Data Sheet 0'!B515)</f>
        <v>London</v>
      </c>
      <c r="C505" s="3">
        <f>ROUND('[2]Data Sheet 0'!E515/SUM('[2]Data Sheet 0'!D515:E515),3)</f>
        <v>0.41599999999999998</v>
      </c>
      <c r="D505" s="2">
        <f>ROUND('[2]Data Sheet 0'!E515,-3)</f>
        <v>129000</v>
      </c>
    </row>
    <row r="506" spans="1:4" x14ac:dyDescent="0.3">
      <c r="A506" s="5">
        <f>DATE(MID('[2]Data Sheet 0'!C516,FIND(" ",'[2]Data Sheet 0'!C516)+1,4), MONTH(1&amp;LEFT('[2]Data Sheet 0'!C516,FIND(" ",'[2]Data Sheet 0'!C516))), 1)</f>
        <v>44287</v>
      </c>
      <c r="B506" s="2" t="str">
        <f>IF('[2]Data Sheet 0'!B516=0,B505,'[2]Data Sheet 0'!B516)</f>
        <v>London</v>
      </c>
      <c r="C506" s="3">
        <f>ROUND('[2]Data Sheet 0'!E516/SUM('[2]Data Sheet 0'!D516:E516),3)</f>
        <v>0.41799999999999998</v>
      </c>
      <c r="D506" s="2">
        <f>ROUND('[2]Data Sheet 0'!E516,-3)</f>
        <v>130000</v>
      </c>
    </row>
    <row r="507" spans="1:4" x14ac:dyDescent="0.3">
      <c r="A507" s="5">
        <f>DATE(MID('[2]Data Sheet 0'!C517,FIND(" ",'[2]Data Sheet 0'!C517)+1,4), MONTH(1&amp;LEFT('[2]Data Sheet 0'!C517,FIND(" ",'[2]Data Sheet 0'!C517))), 1)</f>
        <v>44317</v>
      </c>
      <c r="B507" s="2" t="str">
        <f>IF('[2]Data Sheet 0'!B517=0,B506,'[2]Data Sheet 0'!B517)</f>
        <v>London</v>
      </c>
      <c r="C507" s="3">
        <f>ROUND('[2]Data Sheet 0'!E517/SUM('[2]Data Sheet 0'!D517:E517),3)</f>
        <v>0.42099999999999999</v>
      </c>
      <c r="D507" s="2">
        <f>ROUND('[2]Data Sheet 0'!E517,-3)</f>
        <v>131000</v>
      </c>
    </row>
    <row r="508" spans="1:4" x14ac:dyDescent="0.3">
      <c r="A508" s="5">
        <f>DATE(MID('[2]Data Sheet 0'!C518,FIND(" ",'[2]Data Sheet 0'!C518)+1,4), MONTH(1&amp;LEFT('[2]Data Sheet 0'!C518,FIND(" ",'[2]Data Sheet 0'!C518))), 1)</f>
        <v>44348</v>
      </c>
      <c r="B508" s="2" t="str">
        <f>IF('[2]Data Sheet 0'!B518=0,B507,'[2]Data Sheet 0'!B518)</f>
        <v>London</v>
      </c>
      <c r="C508" s="3">
        <f>ROUND('[2]Data Sheet 0'!E518/SUM('[2]Data Sheet 0'!D518:E518),3)</f>
        <v>0.42299999999999999</v>
      </c>
      <c r="D508" s="2">
        <f>ROUND('[2]Data Sheet 0'!E518,-3)</f>
        <v>131000</v>
      </c>
    </row>
    <row r="509" spans="1:4" x14ac:dyDescent="0.3">
      <c r="A509" s="5">
        <f>DATE(MID('[2]Data Sheet 0'!C519,FIND(" ",'[2]Data Sheet 0'!C519)+1,4), MONTH(1&amp;LEFT('[2]Data Sheet 0'!C519,FIND(" ",'[2]Data Sheet 0'!C519))), 1)</f>
        <v>44378</v>
      </c>
      <c r="B509" s="2" t="str">
        <f>IF('[2]Data Sheet 0'!B519=0,B508,'[2]Data Sheet 0'!B519)</f>
        <v>London</v>
      </c>
      <c r="C509" s="3">
        <f>ROUND('[2]Data Sheet 0'!E519/SUM('[2]Data Sheet 0'!D519:E519),3)</f>
        <v>0.42499999999999999</v>
      </c>
      <c r="D509" s="2">
        <f>ROUND('[2]Data Sheet 0'!E519,-3)</f>
        <v>132000</v>
      </c>
    </row>
    <row r="510" spans="1:4" x14ac:dyDescent="0.3">
      <c r="A510" s="5">
        <f>DATE(MID('[2]Data Sheet 0'!C520,FIND(" ",'[2]Data Sheet 0'!C520)+1,4), MONTH(1&amp;LEFT('[2]Data Sheet 0'!C520,FIND(" ",'[2]Data Sheet 0'!C520))), 1)</f>
        <v>44409</v>
      </c>
      <c r="B510" s="2" t="str">
        <f>IF('[2]Data Sheet 0'!B520=0,B509,'[2]Data Sheet 0'!B520)</f>
        <v>London</v>
      </c>
      <c r="C510" s="3">
        <f>ROUND('[2]Data Sheet 0'!E520/SUM('[2]Data Sheet 0'!D520:E520),3)</f>
        <v>0.42599999999999999</v>
      </c>
      <c r="D510" s="2">
        <f>ROUND('[2]Data Sheet 0'!E520,-3)</f>
        <v>131000</v>
      </c>
    </row>
    <row r="511" spans="1:4" x14ac:dyDescent="0.3">
      <c r="A511" s="5">
        <f>DATE(MID('[2]Data Sheet 0'!C521,FIND(" ",'[2]Data Sheet 0'!C521)+1,4), MONTH(1&amp;LEFT('[2]Data Sheet 0'!C521,FIND(" ",'[2]Data Sheet 0'!C521))), 1)</f>
        <v>44440</v>
      </c>
      <c r="B511" s="2" t="str">
        <f>IF('[2]Data Sheet 0'!B521=0,B510,'[2]Data Sheet 0'!B521)</f>
        <v>London</v>
      </c>
      <c r="C511" s="3">
        <f>ROUND('[2]Data Sheet 0'!E521/SUM('[2]Data Sheet 0'!D521:E521),3)</f>
        <v>0.42699999999999999</v>
      </c>
      <c r="D511" s="2">
        <f>ROUND('[2]Data Sheet 0'!E521,-3)</f>
        <v>131000</v>
      </c>
    </row>
    <row r="512" spans="1:4" x14ac:dyDescent="0.3">
      <c r="A512" s="5">
        <f>DATE(MID('[2]Data Sheet 0'!C522,FIND(" ",'[2]Data Sheet 0'!C522)+1,4), MONTH(1&amp;LEFT('[2]Data Sheet 0'!C522,FIND(" ",'[2]Data Sheet 0'!C522))), 1)</f>
        <v>44470</v>
      </c>
      <c r="B512" s="2" t="str">
        <f>IF('[2]Data Sheet 0'!B522=0,B511,'[2]Data Sheet 0'!B522)</f>
        <v>London</v>
      </c>
      <c r="C512" s="3">
        <f>ROUND('[2]Data Sheet 0'!E522/SUM('[2]Data Sheet 0'!D522:E522),3)</f>
        <v>0.42599999999999999</v>
      </c>
      <c r="D512" s="2">
        <f>ROUND('[2]Data Sheet 0'!E522,-3)</f>
        <v>129000</v>
      </c>
    </row>
    <row r="513" spans="1:4" x14ac:dyDescent="0.3">
      <c r="A513" s="5">
        <f>DATE(MID('[2]Data Sheet 0'!C523,FIND(" ",'[2]Data Sheet 0'!C523)+1,4), MONTH(1&amp;LEFT('[2]Data Sheet 0'!C523,FIND(" ",'[2]Data Sheet 0'!C523))), 1)</f>
        <v>44501</v>
      </c>
      <c r="B513" s="2" t="str">
        <f>IF('[2]Data Sheet 0'!B523=0,B512,'[2]Data Sheet 0'!B523)</f>
        <v>London</v>
      </c>
      <c r="C513" s="3">
        <f>ROUND('[2]Data Sheet 0'!E523/SUM('[2]Data Sheet 0'!D523:E523),3)</f>
        <v>0.42499999999999999</v>
      </c>
      <c r="D513" s="2">
        <f>ROUND('[2]Data Sheet 0'!E523,-3)</f>
        <v>127000</v>
      </c>
    </row>
    <row r="514" spans="1:4" x14ac:dyDescent="0.3">
      <c r="A514" s="5">
        <f>DATE(MID('[2]Data Sheet 0'!C524,FIND(" ",'[2]Data Sheet 0'!C524)+1,4), MONTH(1&amp;LEFT('[2]Data Sheet 0'!C524,FIND(" ",'[2]Data Sheet 0'!C524))), 1)</f>
        <v>44531</v>
      </c>
      <c r="B514" s="2" t="str">
        <f>IF('[2]Data Sheet 0'!B524=0,B513,'[2]Data Sheet 0'!B524)</f>
        <v>London</v>
      </c>
      <c r="C514" s="3">
        <f>ROUND('[2]Data Sheet 0'!E524/SUM('[2]Data Sheet 0'!D524:E524),3)</f>
        <v>0.42399999999999999</v>
      </c>
      <c r="D514" s="2">
        <f>ROUND('[2]Data Sheet 0'!E524,-3)</f>
        <v>125000</v>
      </c>
    </row>
    <row r="515" spans="1:4" x14ac:dyDescent="0.3">
      <c r="A515" s="5">
        <f>DATE(MID('[2]Data Sheet 0'!C525,FIND(" ",'[2]Data Sheet 0'!C525)+1,4), MONTH(1&amp;LEFT('[2]Data Sheet 0'!C525,FIND(" ",'[2]Data Sheet 0'!C525))), 1)</f>
        <v>44562</v>
      </c>
      <c r="B515" s="2" t="str">
        <f>IF('[2]Data Sheet 0'!B525=0,B514,'[2]Data Sheet 0'!B525)</f>
        <v>London</v>
      </c>
      <c r="C515" s="3">
        <f>ROUND('[2]Data Sheet 0'!E525/SUM('[2]Data Sheet 0'!D525:E525),3)</f>
        <v>0.42399999999999999</v>
      </c>
      <c r="D515" s="2">
        <f>ROUND('[2]Data Sheet 0'!E525,-3)</f>
        <v>124000</v>
      </c>
    </row>
    <row r="516" spans="1:4" x14ac:dyDescent="0.3">
      <c r="A516" s="5">
        <f>DATE(MID('[2]Data Sheet 0'!C526,FIND(" ",'[2]Data Sheet 0'!C526)+1,4), MONTH(1&amp;LEFT('[2]Data Sheet 0'!C526,FIND(" ",'[2]Data Sheet 0'!C526))), 1)</f>
        <v>44593</v>
      </c>
      <c r="B516" s="2" t="str">
        <f>IF('[2]Data Sheet 0'!B526=0,B515,'[2]Data Sheet 0'!B526)</f>
        <v>London</v>
      </c>
      <c r="C516" s="3">
        <f>ROUND('[2]Data Sheet 0'!E526/SUM('[2]Data Sheet 0'!D526:E526),3)</f>
        <v>0.42399999999999999</v>
      </c>
      <c r="D516" s="2">
        <f>ROUND('[2]Data Sheet 0'!E526,-3)</f>
        <v>124000</v>
      </c>
    </row>
    <row r="517" spans="1:4" x14ac:dyDescent="0.3">
      <c r="A517" s="5">
        <f>DATE(MID('[2]Data Sheet 0'!C527,FIND(" ",'[2]Data Sheet 0'!C527)+1,4), MONTH(1&amp;LEFT('[2]Data Sheet 0'!C527,FIND(" ",'[2]Data Sheet 0'!C527))), 1)</f>
        <v>44621</v>
      </c>
      <c r="B517" s="2" t="str">
        <f>IF('[2]Data Sheet 0'!B527=0,B516,'[2]Data Sheet 0'!B527)</f>
        <v>London</v>
      </c>
      <c r="C517" s="3">
        <f>ROUND('[2]Data Sheet 0'!E527/SUM('[2]Data Sheet 0'!D527:E527),3)</f>
        <v>0.42499999999999999</v>
      </c>
      <c r="D517" s="2">
        <f>ROUND('[2]Data Sheet 0'!E527,-3)</f>
        <v>124000</v>
      </c>
    </row>
    <row r="518" spans="1:4" x14ac:dyDescent="0.3">
      <c r="A518" s="5">
        <f>DATE(MID('[2]Data Sheet 0'!C528,FIND(" ",'[2]Data Sheet 0'!C528)+1,4), MONTH(1&amp;LEFT('[2]Data Sheet 0'!C528,FIND(" ",'[2]Data Sheet 0'!C528))), 1)</f>
        <v>44652</v>
      </c>
      <c r="B518" s="2" t="str">
        <f>IF('[2]Data Sheet 0'!B528=0,B517,'[2]Data Sheet 0'!B528)</f>
        <v>London</v>
      </c>
      <c r="C518" s="3">
        <f>ROUND('[2]Data Sheet 0'!E528/SUM('[2]Data Sheet 0'!D528:E528),3)</f>
        <v>0.42699999999999999</v>
      </c>
      <c r="D518" s="2">
        <f>ROUND('[2]Data Sheet 0'!E528,-3)</f>
        <v>124000</v>
      </c>
    </row>
    <row r="519" spans="1:4" x14ac:dyDescent="0.3">
      <c r="A519" s="5">
        <f>DATE(MID('[2]Data Sheet 0'!C529,FIND(" ",'[2]Data Sheet 0'!C529)+1,4), MONTH(1&amp;LEFT('[2]Data Sheet 0'!C529,FIND(" ",'[2]Data Sheet 0'!C529))), 1)</f>
        <v>44682</v>
      </c>
      <c r="B519" s="2" t="str">
        <f>IF('[2]Data Sheet 0'!B529=0,B518,'[2]Data Sheet 0'!B529)</f>
        <v>London</v>
      </c>
      <c r="C519" s="3">
        <f>ROUND('[2]Data Sheet 0'!E529/SUM('[2]Data Sheet 0'!D529:E529),3)</f>
        <v>0.43</v>
      </c>
      <c r="D519" s="2">
        <f>ROUND('[2]Data Sheet 0'!E529,-3)</f>
        <v>125000</v>
      </c>
    </row>
    <row r="520" spans="1:4" x14ac:dyDescent="0.3">
      <c r="A520" s="5">
        <f>DATE(MID('[2]Data Sheet 0'!C530,FIND(" ",'[2]Data Sheet 0'!C530)+1,4), MONTH(1&amp;LEFT('[2]Data Sheet 0'!C530,FIND(" ",'[2]Data Sheet 0'!C530))), 1)</f>
        <v>44713</v>
      </c>
      <c r="B520" s="2" t="str">
        <f>IF('[2]Data Sheet 0'!B530=0,B519,'[2]Data Sheet 0'!B530)</f>
        <v>London</v>
      </c>
      <c r="C520" s="3">
        <f>ROUND('[2]Data Sheet 0'!E530/SUM('[2]Data Sheet 0'!D530:E530),3)</f>
        <v>0.432</v>
      </c>
      <c r="D520" s="2">
        <f>ROUND('[2]Data Sheet 0'!E530,-3)</f>
        <v>126000</v>
      </c>
    </row>
    <row r="521" spans="1:4" x14ac:dyDescent="0.3">
      <c r="A521" s="5">
        <f>DATE(MID('[2]Data Sheet 0'!C531,FIND(" ",'[2]Data Sheet 0'!C531)+1,4), MONTH(1&amp;LEFT('[2]Data Sheet 0'!C531,FIND(" ",'[2]Data Sheet 0'!C531))), 1)</f>
        <v>44743</v>
      </c>
      <c r="B521" s="2" t="str">
        <f>IF('[2]Data Sheet 0'!B531=0,B520,'[2]Data Sheet 0'!B531)</f>
        <v>London</v>
      </c>
      <c r="C521" s="3">
        <f>ROUND('[2]Data Sheet 0'!E531/SUM('[2]Data Sheet 0'!D531:E531),3)</f>
        <v>0.435</v>
      </c>
      <c r="D521" s="2">
        <f>ROUND('[2]Data Sheet 0'!E531,-3)</f>
        <v>127000</v>
      </c>
    </row>
    <row r="522" spans="1:4" x14ac:dyDescent="0.3">
      <c r="A522" s="5">
        <f>DATE(MID('[2]Data Sheet 0'!C532,FIND(" ",'[2]Data Sheet 0'!C532)+1,4), MONTH(1&amp;LEFT('[2]Data Sheet 0'!C532,FIND(" ",'[2]Data Sheet 0'!C532))), 1)</f>
        <v>44774</v>
      </c>
      <c r="B522" s="2" t="str">
        <f>IF('[2]Data Sheet 0'!B532=0,B521,'[2]Data Sheet 0'!B532)</f>
        <v>London</v>
      </c>
      <c r="C522" s="3">
        <f>ROUND('[2]Data Sheet 0'!E532/SUM('[2]Data Sheet 0'!D532:E532),3)</f>
        <v>0.438</v>
      </c>
      <c r="D522" s="2">
        <f>ROUND('[2]Data Sheet 0'!E532,-3)</f>
        <v>128000</v>
      </c>
    </row>
    <row r="523" spans="1:4" x14ac:dyDescent="0.3">
      <c r="A523" s="5">
        <f>DATE(MID('[2]Data Sheet 0'!C533,FIND(" ",'[2]Data Sheet 0'!C533)+1,4), MONTH(1&amp;LEFT('[2]Data Sheet 0'!C533,FIND(" ",'[2]Data Sheet 0'!C533))), 1)</f>
        <v>44805</v>
      </c>
      <c r="B523" s="2" t="str">
        <f>IF('[2]Data Sheet 0'!B533=0,B522,'[2]Data Sheet 0'!B533)</f>
        <v>London</v>
      </c>
      <c r="C523" s="3">
        <f>ROUND('[2]Data Sheet 0'!E533/SUM('[2]Data Sheet 0'!D533:E533),3)</f>
        <v>0.441</v>
      </c>
      <c r="D523" s="2">
        <f>ROUND('[2]Data Sheet 0'!E533,-3)</f>
        <v>129000</v>
      </c>
    </row>
    <row r="524" spans="1:4" x14ac:dyDescent="0.3">
      <c r="A524" s="5">
        <f>DATE(MID('[2]Data Sheet 0'!C534,FIND(" ",'[2]Data Sheet 0'!C534)+1,4), MONTH(1&amp;LEFT('[2]Data Sheet 0'!C534,FIND(" ",'[2]Data Sheet 0'!C534))), 1)</f>
        <v>44835</v>
      </c>
      <c r="B524" s="2" t="str">
        <f>IF('[2]Data Sheet 0'!B534=0,B523,'[2]Data Sheet 0'!B534)</f>
        <v>London</v>
      </c>
      <c r="C524" s="3">
        <f>ROUND('[2]Data Sheet 0'!E534/SUM('[2]Data Sheet 0'!D534:E534),3)</f>
        <v>0.44600000000000001</v>
      </c>
      <c r="D524" s="2">
        <f>ROUND('[2]Data Sheet 0'!E534,-3)</f>
        <v>131000</v>
      </c>
    </row>
    <row r="525" spans="1:4" x14ac:dyDescent="0.3">
      <c r="A525" s="5">
        <f>DATE(MID('[2]Data Sheet 0'!C535,FIND(" ",'[2]Data Sheet 0'!C535)+1,4), MONTH(1&amp;LEFT('[2]Data Sheet 0'!C535,FIND(" ",'[2]Data Sheet 0'!C535))), 1)</f>
        <v>44866</v>
      </c>
      <c r="B525" s="2" t="str">
        <f>IF('[2]Data Sheet 0'!B535=0,B524,'[2]Data Sheet 0'!B535)</f>
        <v>London</v>
      </c>
      <c r="C525" s="3">
        <f>ROUND('[2]Data Sheet 0'!E535/SUM('[2]Data Sheet 0'!D535:E535),3)</f>
        <v>0.45</v>
      </c>
      <c r="D525" s="2">
        <f>ROUND('[2]Data Sheet 0'!E535,-3)</f>
        <v>133000</v>
      </c>
    </row>
    <row r="526" spans="1:4" x14ac:dyDescent="0.3">
      <c r="A526" s="5">
        <f>DATE(MID('[2]Data Sheet 0'!C536,FIND(" ",'[2]Data Sheet 0'!C536)+1,4), MONTH(1&amp;LEFT('[2]Data Sheet 0'!C536,FIND(" ",'[2]Data Sheet 0'!C536))), 1)</f>
        <v>44896</v>
      </c>
      <c r="B526" s="2" t="str">
        <f>IF('[2]Data Sheet 0'!B536=0,B525,'[2]Data Sheet 0'!B536)</f>
        <v>London</v>
      </c>
      <c r="C526" s="3">
        <f>ROUND('[2]Data Sheet 0'!E536/SUM('[2]Data Sheet 0'!D536:E536),3)</f>
        <v>0.45300000000000001</v>
      </c>
      <c r="D526" s="2">
        <f>ROUND('[2]Data Sheet 0'!E536,-3)</f>
        <v>134000</v>
      </c>
    </row>
    <row r="527" spans="1:4" x14ac:dyDescent="0.3">
      <c r="A527" s="5">
        <f>DATE(MID('[2]Data Sheet 0'!C537,FIND(" ",'[2]Data Sheet 0'!C537)+1,4), MONTH(1&amp;LEFT('[2]Data Sheet 0'!C537,FIND(" ",'[2]Data Sheet 0'!C537))), 1)</f>
        <v>44927</v>
      </c>
      <c r="B527" s="2" t="str">
        <f>IF('[2]Data Sheet 0'!B537=0,B526,'[2]Data Sheet 0'!B537)</f>
        <v>London</v>
      </c>
      <c r="C527" s="3">
        <f>ROUND('[2]Data Sheet 0'!E537/SUM('[2]Data Sheet 0'!D537:E537),3)</f>
        <v>0.45600000000000002</v>
      </c>
      <c r="D527" s="2">
        <f>ROUND('[2]Data Sheet 0'!E537,-3)</f>
        <v>135000</v>
      </c>
    </row>
    <row r="528" spans="1:4" x14ac:dyDescent="0.3">
      <c r="A528" s="5">
        <f>DATE(MID('[2]Data Sheet 0'!C538,FIND(" ",'[2]Data Sheet 0'!C538)+1,4), MONTH(1&amp;LEFT('[2]Data Sheet 0'!C538,FIND(" ",'[2]Data Sheet 0'!C538))), 1)</f>
        <v>44958</v>
      </c>
      <c r="B528" s="2" t="str">
        <f>IF('[2]Data Sheet 0'!B538=0,B527,'[2]Data Sheet 0'!B538)</f>
        <v>London</v>
      </c>
      <c r="C528" s="3">
        <f>ROUND('[2]Data Sheet 0'!E538/SUM('[2]Data Sheet 0'!D538:E538),3)</f>
        <v>0.46</v>
      </c>
      <c r="D528" s="2">
        <f>ROUND('[2]Data Sheet 0'!E538,-3)</f>
        <v>137000</v>
      </c>
    </row>
    <row r="529" spans="1:4" x14ac:dyDescent="0.3">
      <c r="A529" s="5">
        <f>DATE(MID('[2]Data Sheet 0'!C539,FIND(" ",'[2]Data Sheet 0'!C539)+1,4), MONTH(1&amp;LEFT('[2]Data Sheet 0'!C539,FIND(" ",'[2]Data Sheet 0'!C539))), 1)</f>
        <v>44986</v>
      </c>
      <c r="B529" s="2" t="str">
        <f>IF('[2]Data Sheet 0'!B539=0,B528,'[2]Data Sheet 0'!B539)</f>
        <v>London</v>
      </c>
      <c r="C529" s="3">
        <f>ROUND('[2]Data Sheet 0'!E539/SUM('[2]Data Sheet 0'!D539:E539),3)</f>
        <v>0.46400000000000002</v>
      </c>
      <c r="D529" s="2">
        <f>ROUND('[2]Data Sheet 0'!E539,-3)</f>
        <v>139000</v>
      </c>
    </row>
    <row r="530" spans="1:4" x14ac:dyDescent="0.3">
      <c r="A530" s="5">
        <f>DATE(MID('[2]Data Sheet 0'!C540,FIND(" ",'[2]Data Sheet 0'!C540)+1,4), MONTH(1&amp;LEFT('[2]Data Sheet 0'!C540,FIND(" ",'[2]Data Sheet 0'!C540))), 1)</f>
        <v>45017</v>
      </c>
      <c r="B530" s="2" t="str">
        <f>IF('[2]Data Sheet 0'!B540=0,B529,'[2]Data Sheet 0'!B540)</f>
        <v>London</v>
      </c>
      <c r="C530" s="3">
        <f>ROUND('[2]Data Sheet 0'!E540/SUM('[2]Data Sheet 0'!D540:E540),3)</f>
        <v>0.47</v>
      </c>
      <c r="D530" s="2">
        <f>ROUND('[2]Data Sheet 0'!E540,-3)</f>
        <v>141000</v>
      </c>
    </row>
    <row r="531" spans="1:4" x14ac:dyDescent="0.3">
      <c r="A531" s="5">
        <f>DATE(MID('[2]Data Sheet 0'!C541,FIND(" ",'[2]Data Sheet 0'!C541)+1,4), MONTH(1&amp;LEFT('[2]Data Sheet 0'!C541,FIND(" ",'[2]Data Sheet 0'!C541))), 1)</f>
        <v>45047</v>
      </c>
      <c r="B531" s="2" t="str">
        <f>IF('[2]Data Sheet 0'!B541=0,B530,'[2]Data Sheet 0'!B541)</f>
        <v>London</v>
      </c>
      <c r="C531" s="3">
        <f>ROUND('[2]Data Sheet 0'!E541/SUM('[2]Data Sheet 0'!D541:E541),3)</f>
        <v>0.47399999999999998</v>
      </c>
      <c r="D531" s="2">
        <f>ROUND('[2]Data Sheet 0'!E541,-3)</f>
        <v>143000</v>
      </c>
    </row>
    <row r="532" spans="1:4" x14ac:dyDescent="0.3">
      <c r="A532" s="5">
        <f>DATE(MID('[2]Data Sheet 0'!C542,FIND(" ",'[2]Data Sheet 0'!C542)+1,4), MONTH(1&amp;LEFT('[2]Data Sheet 0'!C542,FIND(" ",'[2]Data Sheet 0'!C542))), 1)</f>
        <v>45078</v>
      </c>
      <c r="B532" s="2" t="str">
        <f>IF('[2]Data Sheet 0'!B542=0,B531,'[2]Data Sheet 0'!B542)</f>
        <v>London</v>
      </c>
      <c r="C532" s="3">
        <f>ROUND('[2]Data Sheet 0'!E542/SUM('[2]Data Sheet 0'!D542:E542),3)</f>
        <v>0.48</v>
      </c>
      <c r="D532" s="2">
        <f>ROUND('[2]Data Sheet 0'!E542,-3)</f>
        <v>145000</v>
      </c>
    </row>
    <row r="533" spans="1:4" x14ac:dyDescent="0.3">
      <c r="A533" s="5">
        <f>DATE(MID('[2]Data Sheet 0'!C543,FIND(" ",'[2]Data Sheet 0'!C543)+1,4), MONTH(1&amp;LEFT('[2]Data Sheet 0'!C543,FIND(" ",'[2]Data Sheet 0'!C543))), 1)</f>
        <v>45108</v>
      </c>
      <c r="B533" s="2" t="str">
        <f>IF('[2]Data Sheet 0'!B543=0,B532,'[2]Data Sheet 0'!B543)</f>
        <v>London</v>
      </c>
      <c r="C533" s="3">
        <f>ROUND('[2]Data Sheet 0'!E543/SUM('[2]Data Sheet 0'!D543:E543),3)</f>
        <v>0.48599999999999999</v>
      </c>
      <c r="D533" s="2">
        <f>ROUND('[2]Data Sheet 0'!E543,-3)</f>
        <v>148000</v>
      </c>
    </row>
    <row r="534" spans="1:4" x14ac:dyDescent="0.3">
      <c r="A534" s="5">
        <f>DATE(MID('[2]Data Sheet 0'!C544,FIND(" ",'[2]Data Sheet 0'!C544)+1,4), MONTH(1&amp;LEFT('[2]Data Sheet 0'!C544,FIND(" ",'[2]Data Sheet 0'!C544))), 1)</f>
        <v>45139</v>
      </c>
      <c r="B534" s="2" t="str">
        <f>IF('[2]Data Sheet 0'!B544=0,B533,'[2]Data Sheet 0'!B544)</f>
        <v>London</v>
      </c>
      <c r="C534" s="3">
        <f>ROUND('[2]Data Sheet 0'!E544/SUM('[2]Data Sheet 0'!D544:E544),3)</f>
        <v>0.49099999999999999</v>
      </c>
      <c r="D534" s="2">
        <f>ROUND('[2]Data Sheet 0'!E544,-3)</f>
        <v>149000</v>
      </c>
    </row>
    <row r="535" spans="1:4" x14ac:dyDescent="0.3">
      <c r="A535" s="5">
        <f>DATE(MID('[2]Data Sheet 0'!C545,FIND(" ",'[2]Data Sheet 0'!C545)+1,4), MONTH(1&amp;LEFT('[2]Data Sheet 0'!C545,FIND(" ",'[2]Data Sheet 0'!C545))), 1)</f>
        <v>45170</v>
      </c>
      <c r="B535" s="2" t="str">
        <f>IF('[2]Data Sheet 0'!B545=0,B534,'[2]Data Sheet 0'!B545)</f>
        <v>London</v>
      </c>
      <c r="C535" s="3">
        <f>ROUND('[2]Data Sheet 0'!E545/SUM('[2]Data Sheet 0'!D545:E545),3)</f>
        <v>0.498</v>
      </c>
      <c r="D535" s="2">
        <f>ROUND('[2]Data Sheet 0'!E545,-3)</f>
        <v>152000</v>
      </c>
    </row>
    <row r="536" spans="1:4" x14ac:dyDescent="0.3">
      <c r="A536" s="5">
        <f>DATE(MID('[2]Data Sheet 0'!C546,FIND(" ",'[2]Data Sheet 0'!C546)+1,4), MONTH(1&amp;LEFT('[2]Data Sheet 0'!C546,FIND(" ",'[2]Data Sheet 0'!C546))), 1)</f>
        <v>45200</v>
      </c>
      <c r="B536" s="2" t="str">
        <f>IF('[2]Data Sheet 0'!B546=0,B535,'[2]Data Sheet 0'!B546)</f>
        <v>London</v>
      </c>
      <c r="C536" s="3">
        <f>ROUND('[2]Data Sheet 0'!E546/SUM('[2]Data Sheet 0'!D546:E546),3)</f>
        <v>0.503</v>
      </c>
      <c r="D536" s="2">
        <f>ROUND('[2]Data Sheet 0'!E546,-3)</f>
        <v>154000</v>
      </c>
    </row>
    <row r="537" spans="1:4" x14ac:dyDescent="0.3">
      <c r="A537" s="5">
        <f>DATE(MID('[2]Data Sheet 0'!C547,FIND(" ",'[2]Data Sheet 0'!C547)+1,4), MONTH(1&amp;LEFT('[2]Data Sheet 0'!C547,FIND(" ",'[2]Data Sheet 0'!C547))), 1)</f>
        <v>45231</v>
      </c>
      <c r="B537" s="2" t="str">
        <f>IF('[2]Data Sheet 0'!B547=0,B536,'[2]Data Sheet 0'!B547)</f>
        <v>London</v>
      </c>
      <c r="C537" s="3">
        <f>ROUND('[2]Data Sheet 0'!E547/SUM('[2]Data Sheet 0'!D547:E547),3)</f>
        <v>0.50800000000000001</v>
      </c>
      <c r="D537" s="2">
        <f>ROUND('[2]Data Sheet 0'!E547,-3)</f>
        <v>156000</v>
      </c>
    </row>
    <row r="538" spans="1:4" x14ac:dyDescent="0.3">
      <c r="A538" s="5">
        <f>DATE(MID('[2]Data Sheet 0'!C548,FIND(" ",'[2]Data Sheet 0'!C548)+1,4), MONTH(1&amp;LEFT('[2]Data Sheet 0'!C548,FIND(" ",'[2]Data Sheet 0'!C548))), 1)</f>
        <v>45261</v>
      </c>
      <c r="B538" s="2" t="str">
        <f>IF('[2]Data Sheet 0'!B548=0,B537,'[2]Data Sheet 0'!B548)</f>
        <v>London</v>
      </c>
      <c r="C538" s="3">
        <f>ROUND('[2]Data Sheet 0'!E548/SUM('[2]Data Sheet 0'!D548:E548),3)</f>
        <v>0.51300000000000001</v>
      </c>
      <c r="D538" s="2">
        <f>ROUND('[2]Data Sheet 0'!E548,-3)</f>
        <v>158000</v>
      </c>
    </row>
    <row r="539" spans="1:4" x14ac:dyDescent="0.3">
      <c r="A539" s="5">
        <f>DATE(MID('[2]Data Sheet 0'!C549,FIND(" ",'[2]Data Sheet 0'!C549)+1,4), MONTH(1&amp;LEFT('[2]Data Sheet 0'!C549,FIND(" ",'[2]Data Sheet 0'!C549))), 1)</f>
        <v>45292</v>
      </c>
      <c r="B539" s="2" t="str">
        <f>IF('[2]Data Sheet 0'!B549=0,B538,'[2]Data Sheet 0'!B549)</f>
        <v>London</v>
      </c>
      <c r="C539" s="3">
        <f>ROUND('[2]Data Sheet 0'!E549/SUM('[2]Data Sheet 0'!D549:E549),3)</f>
        <v>0.51700000000000002</v>
      </c>
      <c r="D539" s="2">
        <f>ROUND('[2]Data Sheet 0'!E549,-3)</f>
        <v>159000</v>
      </c>
    </row>
    <row r="540" spans="1:4" x14ac:dyDescent="0.3">
      <c r="A540" s="5">
        <f>DATE(MID('[2]Data Sheet 0'!C550,FIND(" ",'[2]Data Sheet 0'!C550)+1,4), MONTH(1&amp;LEFT('[2]Data Sheet 0'!C550,FIND(" ",'[2]Data Sheet 0'!C550))), 1)</f>
        <v>45323</v>
      </c>
      <c r="B540" s="2" t="str">
        <f>IF('[2]Data Sheet 0'!B550=0,B539,'[2]Data Sheet 0'!B550)</f>
        <v>London</v>
      </c>
      <c r="C540" s="3">
        <f>ROUND('[2]Data Sheet 0'!E550/SUM('[2]Data Sheet 0'!D550:E550),3)</f>
        <v>0.52100000000000002</v>
      </c>
      <c r="D540" s="2">
        <f>ROUND('[2]Data Sheet 0'!E550,-3)</f>
        <v>161000</v>
      </c>
    </row>
    <row r="541" spans="1:4" x14ac:dyDescent="0.3">
      <c r="A541" s="5">
        <f>DATE(MID('[2]Data Sheet 0'!C551,FIND(" ",'[2]Data Sheet 0'!C551)+1,4), MONTH(1&amp;LEFT('[2]Data Sheet 0'!C551,FIND(" ",'[2]Data Sheet 0'!C551))), 1)</f>
        <v>45352</v>
      </c>
      <c r="B541" s="2" t="str">
        <f>IF('[2]Data Sheet 0'!B551=0,B540,'[2]Data Sheet 0'!B551)</f>
        <v>London</v>
      </c>
      <c r="C541" s="3">
        <f>ROUND('[2]Data Sheet 0'!E551/SUM('[2]Data Sheet 0'!D551:E551),3)</f>
        <v>0.53</v>
      </c>
      <c r="D541" s="2">
        <f>ROUND('[2]Data Sheet 0'!E551,-3)</f>
        <v>165000</v>
      </c>
    </row>
    <row r="542" spans="1:4" x14ac:dyDescent="0.3">
      <c r="A542" s="5">
        <f>DATE(MID('[2]Data Sheet 0'!C552,FIND(" ",'[2]Data Sheet 0'!C552)+1,4), MONTH(1&amp;LEFT('[2]Data Sheet 0'!C552,FIND(" ",'[2]Data Sheet 0'!C552))), 1)</f>
        <v>45383</v>
      </c>
      <c r="B542" s="2" t="str">
        <f>IF('[2]Data Sheet 0'!B552=0,B541,'[2]Data Sheet 0'!B552)</f>
        <v>London</v>
      </c>
      <c r="C542" s="3">
        <f>ROUND('[2]Data Sheet 0'!E552/SUM('[2]Data Sheet 0'!D552:E552),3)</f>
        <v>0.51700000000000002</v>
      </c>
      <c r="D542" s="2">
        <f>ROUND('[2]Data Sheet 0'!E552,-3)</f>
        <v>161000</v>
      </c>
    </row>
    <row r="543" spans="1:4" x14ac:dyDescent="0.3">
      <c r="A543" s="5">
        <f>DATE(MID('[2]Data Sheet 0'!C553,FIND(" ",'[2]Data Sheet 0'!C553)+1,4), MONTH(1&amp;LEFT('[2]Data Sheet 0'!C553,FIND(" ",'[2]Data Sheet 0'!C553))), 1)</f>
        <v>45413</v>
      </c>
      <c r="B543" s="2" t="str">
        <f>IF('[2]Data Sheet 0'!B553=0,B542,'[2]Data Sheet 0'!B553)</f>
        <v>London</v>
      </c>
      <c r="C543" s="3">
        <f>ROUND('[2]Data Sheet 0'!E553/SUM('[2]Data Sheet 0'!D553:E553),3)</f>
        <v>0.372</v>
      </c>
      <c r="D543" s="2">
        <f>ROUND('[2]Data Sheet 0'!E553,-3)</f>
        <v>117000</v>
      </c>
    </row>
    <row r="544" spans="1:4" x14ac:dyDescent="0.3">
      <c r="A544" s="5">
        <f>DATE(MID('[2]Data Sheet 0'!C554,FIND(" ",'[2]Data Sheet 0'!C554)+1,4), MONTH(1&amp;LEFT('[2]Data Sheet 0'!C554,FIND(" ",'[2]Data Sheet 0'!C554))), 1)</f>
        <v>45444</v>
      </c>
      <c r="B544" s="2" t="str">
        <f>IF('[2]Data Sheet 0'!B554=0,B543,'[2]Data Sheet 0'!B554)</f>
        <v>London</v>
      </c>
      <c r="C544" s="3">
        <f>ROUND('[2]Data Sheet 0'!E554/SUM('[2]Data Sheet 0'!D554:E554),3)</f>
        <v>0.379</v>
      </c>
      <c r="D544" s="2">
        <f>ROUND('[2]Data Sheet 0'!E554,-3)</f>
        <v>120000</v>
      </c>
    </row>
    <row r="545" spans="1:4" x14ac:dyDescent="0.3">
      <c r="A545" s="5">
        <f>DATE(MID('[2]Data Sheet 0'!C555,FIND(" ",'[2]Data Sheet 0'!C555)+1,4), MONTH(1&amp;LEFT('[2]Data Sheet 0'!C555,FIND(" ",'[2]Data Sheet 0'!C555))), 1)</f>
        <v>45474</v>
      </c>
      <c r="B545" s="2" t="str">
        <f>IF('[2]Data Sheet 0'!B555=0,B544,'[2]Data Sheet 0'!B555)</f>
        <v>London</v>
      </c>
      <c r="C545" s="3">
        <f>ROUND('[2]Data Sheet 0'!E555/SUM('[2]Data Sheet 0'!D555:E555),3)</f>
        <v>0.38400000000000001</v>
      </c>
      <c r="D545" s="2">
        <f>ROUND('[2]Data Sheet 0'!E555,-3)</f>
        <v>123000</v>
      </c>
    </row>
    <row r="546" spans="1:4" x14ac:dyDescent="0.3">
      <c r="A546" s="5">
        <f>DATE(MID('[2]Data Sheet 0'!C556,FIND(" ",'[2]Data Sheet 0'!C556)+1,4), MONTH(1&amp;LEFT('[2]Data Sheet 0'!C556,FIND(" ",'[2]Data Sheet 0'!C556))), 1)</f>
        <v>45505</v>
      </c>
      <c r="B546" s="2" t="str">
        <f>IF('[2]Data Sheet 0'!B556=0,B545,'[2]Data Sheet 0'!B556)</f>
        <v>London</v>
      </c>
      <c r="C546" s="3">
        <f>ROUND('[2]Data Sheet 0'!E556/SUM('[2]Data Sheet 0'!D556:E556),3)</f>
        <v>0.38900000000000001</v>
      </c>
      <c r="D546" s="2">
        <f>ROUND('[2]Data Sheet 0'!E556,-3)</f>
        <v>127000</v>
      </c>
    </row>
    <row r="547" spans="1:4" x14ac:dyDescent="0.3">
      <c r="A547" s="5">
        <f>DATE(MID('[2]Data Sheet 0'!C557,FIND(" ",'[2]Data Sheet 0'!C557)+1,4), MONTH(1&amp;LEFT('[2]Data Sheet 0'!C557,FIND(" ",'[2]Data Sheet 0'!C557))), 1)</f>
        <v>45536</v>
      </c>
      <c r="B547" s="2" t="str">
        <f>IF('[2]Data Sheet 0'!B557=0,B546,'[2]Data Sheet 0'!B557)</f>
        <v>London</v>
      </c>
      <c r="C547" s="3">
        <f>ROUND('[2]Data Sheet 0'!E557/SUM('[2]Data Sheet 0'!D557:E557),3)</f>
        <v>0.39600000000000002</v>
      </c>
      <c r="D547" s="2">
        <f>ROUND('[2]Data Sheet 0'!E557,-3)</f>
        <v>132000</v>
      </c>
    </row>
    <row r="548" spans="1:4" x14ac:dyDescent="0.3">
      <c r="A548" s="5">
        <f>DATE(MID('[2]Data Sheet 0'!C558,FIND(" ",'[2]Data Sheet 0'!C558)+1,4), MONTH(1&amp;LEFT('[2]Data Sheet 0'!C558,FIND(" ",'[2]Data Sheet 0'!C558))), 1)</f>
        <v>45566</v>
      </c>
      <c r="B548" s="2" t="str">
        <f>IF('[2]Data Sheet 0'!B558=0,B547,'[2]Data Sheet 0'!B558)</f>
        <v>London</v>
      </c>
      <c r="C548" s="3">
        <f>ROUND('[2]Data Sheet 0'!E558/SUM('[2]Data Sheet 0'!D558:E558),3)</f>
        <v>0.40200000000000002</v>
      </c>
      <c r="D548" s="2">
        <f>ROUND('[2]Data Sheet 0'!E558,-3)</f>
        <v>135000</v>
      </c>
    </row>
    <row r="549" spans="1:4" x14ac:dyDescent="0.3">
      <c r="A549" s="5">
        <f>DATE(MID('[2]Data Sheet 0'!C559,FIND(" ",'[2]Data Sheet 0'!C559)+1,4), MONTH(1&amp;LEFT('[2]Data Sheet 0'!C559,FIND(" ",'[2]Data Sheet 0'!C559))), 1)</f>
        <v>45597</v>
      </c>
      <c r="B549" s="2" t="str">
        <f>IF('[2]Data Sheet 0'!B559=0,B548,'[2]Data Sheet 0'!B559)</f>
        <v>London</v>
      </c>
      <c r="C549" s="3">
        <f>ROUND('[2]Data Sheet 0'!E559/SUM('[2]Data Sheet 0'!D559:E559),3)</f>
        <v>0.40899999999999997</v>
      </c>
      <c r="D549" s="2">
        <f>ROUND('[2]Data Sheet 0'!E559,-3)</f>
        <v>139000</v>
      </c>
    </row>
    <row r="550" spans="1:4" x14ac:dyDescent="0.3">
      <c r="A550" s="5">
        <f>DATE(MID('[2]Data Sheet 0'!C560,FIND(" ",'[2]Data Sheet 0'!C560)+1,4), MONTH(1&amp;LEFT('[2]Data Sheet 0'!C560,FIND(" ",'[2]Data Sheet 0'!C560))), 1)</f>
        <v>45627</v>
      </c>
      <c r="B550" s="2" t="str">
        <f>IF('[2]Data Sheet 0'!B560=0,B549,'[2]Data Sheet 0'!B560)</f>
        <v>London</v>
      </c>
      <c r="C550" s="3">
        <f>ROUND('[2]Data Sheet 0'!E560/SUM('[2]Data Sheet 0'!D560:E560),3)</f>
        <v>0.41299999999999998</v>
      </c>
      <c r="D550" s="2">
        <f>ROUND('[2]Data Sheet 0'!E560,-3)</f>
        <v>142000</v>
      </c>
    </row>
    <row r="551" spans="1:4" x14ac:dyDescent="0.3">
      <c r="A551" s="5">
        <f>DATE(MID('[2]Data Sheet 0'!C561,FIND(" ",'[2]Data Sheet 0'!C561)+1,4), MONTH(1&amp;LEFT('[2]Data Sheet 0'!C561,FIND(" ",'[2]Data Sheet 0'!C561))), 1)</f>
        <v>45658</v>
      </c>
      <c r="B551" s="2" t="str">
        <f>IF('[2]Data Sheet 0'!B561=0,B550,'[2]Data Sheet 0'!B561)</f>
        <v>London</v>
      </c>
      <c r="C551" s="3">
        <f>ROUND('[2]Data Sheet 0'!E561/SUM('[2]Data Sheet 0'!D561:E561),3)</f>
        <v>0.41799999999999998</v>
      </c>
      <c r="D551" s="2">
        <f>ROUND('[2]Data Sheet 0'!E561,-3)</f>
        <v>144000</v>
      </c>
    </row>
    <row r="552" spans="1:4" x14ac:dyDescent="0.3">
      <c r="A552" s="5">
        <f>DATE(MID('[2]Data Sheet 0'!C562,FIND(" ",'[2]Data Sheet 0'!C562)+1,4), MONTH(1&amp;LEFT('[2]Data Sheet 0'!C562,FIND(" ",'[2]Data Sheet 0'!C562))), 1)</f>
        <v>45689</v>
      </c>
      <c r="B552" s="2" t="str">
        <f>IF('[2]Data Sheet 0'!B562=0,B551,'[2]Data Sheet 0'!B562)</f>
        <v>London</v>
      </c>
      <c r="C552" s="3">
        <f>ROUND('[2]Data Sheet 0'!E562/SUM('[2]Data Sheet 0'!D562:E562),3)</f>
        <v>0.42299999999999999</v>
      </c>
      <c r="D552" s="2">
        <f>ROUND('[2]Data Sheet 0'!E562,-3)</f>
        <v>148000</v>
      </c>
    </row>
    <row r="553" spans="1:4" x14ac:dyDescent="0.3">
      <c r="A553" s="5">
        <f>DATE(MID('[2]Data Sheet 0'!C563,FIND(" ",'[2]Data Sheet 0'!C563)+1,4), MONTH(1&amp;LEFT('[2]Data Sheet 0'!C563,FIND(" ",'[2]Data Sheet 0'!C563))), 1)</f>
        <v>45717</v>
      </c>
      <c r="B553" s="2" t="str">
        <f>IF('[2]Data Sheet 0'!B563=0,B552,'[2]Data Sheet 0'!B563)</f>
        <v>London</v>
      </c>
      <c r="C553" s="3">
        <f>ROUND('[2]Data Sheet 0'!E563/SUM('[2]Data Sheet 0'!D563:E563),3)</f>
        <v>0.42899999999999999</v>
      </c>
      <c r="D553" s="2">
        <f>ROUND('[2]Data Sheet 0'!E563,-3)</f>
        <v>151000</v>
      </c>
    </row>
    <row r="554" spans="1:4" x14ac:dyDescent="0.3">
      <c r="A554" s="5">
        <f>DATE(MID('[2]Data Sheet 0'!C564,FIND(" ",'[2]Data Sheet 0'!C564)+1,4), MONTH(1&amp;LEFT('[2]Data Sheet 0'!C564,FIND(" ",'[2]Data Sheet 0'!C564))), 1)</f>
        <v>45748</v>
      </c>
      <c r="B554" s="2" t="str">
        <f>IF('[2]Data Sheet 0'!B564=0,B553,'[2]Data Sheet 0'!B564)</f>
        <v>London</v>
      </c>
      <c r="C554" s="3">
        <f>ROUND('[2]Data Sheet 0'!E564/SUM('[2]Data Sheet 0'!D564:E564),3)</f>
        <v>0.434</v>
      </c>
      <c r="D554" s="2">
        <f>ROUND('[2]Data Sheet 0'!E564,-3)</f>
        <v>153000</v>
      </c>
    </row>
    <row r="555" spans="1:4" x14ac:dyDescent="0.3">
      <c r="A555" s="5">
        <f>DATE(MID('[2]Data Sheet 0'!C565,FIND(" ",'[2]Data Sheet 0'!C565)+1,4), MONTH(1&amp;LEFT('[2]Data Sheet 0'!C565,FIND(" ",'[2]Data Sheet 0'!C565))), 1)</f>
        <v>45778</v>
      </c>
      <c r="B555" s="2" t="str">
        <f>IF('[2]Data Sheet 0'!B565=0,B554,'[2]Data Sheet 0'!B565)</f>
        <v>London</v>
      </c>
      <c r="C555" s="3">
        <f>ROUND('[2]Data Sheet 0'!E565/SUM('[2]Data Sheet 0'!D565:E565),3)</f>
        <v>0.438</v>
      </c>
      <c r="D555" s="2">
        <f>ROUND('[2]Data Sheet 0'!E565,-3)</f>
        <v>156000</v>
      </c>
    </row>
    <row r="556" spans="1:4" x14ac:dyDescent="0.3">
      <c r="A556" s="5">
        <f>DATE(MID('[2]Data Sheet 0'!C566,FIND(" ",'[2]Data Sheet 0'!C566)+1,4), MONTH(1&amp;LEFT('[2]Data Sheet 0'!C566,FIND(" ",'[2]Data Sheet 0'!C566))), 1)</f>
        <v>45809</v>
      </c>
      <c r="B556" s="2" t="str">
        <f>IF('[2]Data Sheet 0'!B566=0,B555,'[2]Data Sheet 0'!B566)</f>
        <v>London</v>
      </c>
      <c r="C556" s="3">
        <f>ROUND('[2]Data Sheet 0'!E566/SUM('[2]Data Sheet 0'!D566:E566),3)</f>
        <v>0.443</v>
      </c>
      <c r="D556" s="2">
        <f>ROUND('[2]Data Sheet 0'!E566,-3)</f>
        <v>158000</v>
      </c>
    </row>
    <row r="557" spans="1:4" x14ac:dyDescent="0.3">
      <c r="A557" s="5">
        <f>DATE(MID('[2]Data Sheet 0'!C567,FIND(" ",'[2]Data Sheet 0'!C567)+1,4), MONTH(1&amp;LEFT('[2]Data Sheet 0'!C567,FIND(" ",'[2]Data Sheet 0'!C567))), 1)</f>
        <v>45839</v>
      </c>
      <c r="B557" s="2" t="str">
        <f>IF('[2]Data Sheet 0'!B567=0,B556,'[2]Data Sheet 0'!B567)</f>
        <v>London</v>
      </c>
      <c r="C557" s="3">
        <f>ROUND('[2]Data Sheet 0'!E567/SUM('[2]Data Sheet 0'!D567:E567),3)</f>
        <v>0.44700000000000001</v>
      </c>
      <c r="D557" s="2">
        <f>ROUND('[2]Data Sheet 0'!E567,-3)</f>
        <v>161000</v>
      </c>
    </row>
    <row r="558" spans="1:4" x14ac:dyDescent="0.3">
      <c r="A558" s="5">
        <f>DATE(MID('[2]Data Sheet 0'!C568,FIND(" ",'[2]Data Sheet 0'!C568)+1,4), MONTH(1&amp;LEFT('[2]Data Sheet 0'!C568,FIND(" ",'[2]Data Sheet 0'!C568))), 1)</f>
        <v>45870</v>
      </c>
      <c r="B558" s="2" t="str">
        <f>IF('[2]Data Sheet 0'!B568=0,B557,'[2]Data Sheet 0'!B568)</f>
        <v>London</v>
      </c>
      <c r="C558" s="3">
        <f>ROUND('[2]Data Sheet 0'!E568/SUM('[2]Data Sheet 0'!D568:E568),3)</f>
        <v>0.45100000000000001</v>
      </c>
      <c r="D558" s="2">
        <f>ROUND('[2]Data Sheet 0'!E568,-3)</f>
        <v>162000</v>
      </c>
    </row>
    <row r="559" spans="1:4" x14ac:dyDescent="0.3">
      <c r="A559" s="5">
        <f>DATE(MID('[2]Data Sheet 0'!C569,FIND(" ",'[2]Data Sheet 0'!C569)+1,4), MONTH(1&amp;LEFT('[2]Data Sheet 0'!C569,FIND(" ",'[2]Data Sheet 0'!C569))), 1)</f>
        <v>45901</v>
      </c>
      <c r="B559" s="2" t="str">
        <f>IF('[2]Data Sheet 0'!B569=0,B558,'[2]Data Sheet 0'!B569)</f>
        <v>London</v>
      </c>
      <c r="C559" s="3">
        <f>ROUND('[2]Data Sheet 0'!E569/SUM('[2]Data Sheet 0'!D569:E569),3)</f>
        <v>0.45500000000000002</v>
      </c>
      <c r="D559" s="2">
        <f>ROUND('[2]Data Sheet 0'!E569,-3)</f>
        <v>164000</v>
      </c>
    </row>
    <row r="560" spans="1:4" x14ac:dyDescent="0.3">
      <c r="A560" s="5">
        <f>DATE(MID('[2]Data Sheet 0'!C570,FIND(" ",'[2]Data Sheet 0'!C570)+1,4), MONTH(1&amp;LEFT('[2]Data Sheet 0'!C570,FIND(" ",'[2]Data Sheet 0'!C570))), 1)</f>
        <v>45931</v>
      </c>
      <c r="B560" s="2" t="str">
        <f>IF('[2]Data Sheet 0'!B570=0,B559,'[2]Data Sheet 0'!B570)</f>
        <v>London</v>
      </c>
      <c r="C560" s="3">
        <f>ROUND('[2]Data Sheet 0'!E570/SUM('[2]Data Sheet 0'!D570:E570),3)</f>
        <v>0.45800000000000002</v>
      </c>
      <c r="D560" s="2">
        <f>ROUND('[2]Data Sheet 0'!E570,-3)</f>
        <v>166000</v>
      </c>
    </row>
    <row r="561" spans="1:4" x14ac:dyDescent="0.3">
      <c r="A561" s="5">
        <f>DATE(MID('[2]Data Sheet 0'!C571,FIND(" ",'[2]Data Sheet 0'!C571)+1,4), MONTH(1&amp;LEFT('[2]Data Sheet 0'!C571,FIND(" ",'[2]Data Sheet 0'!C571))), 1)</f>
        <v>45962</v>
      </c>
      <c r="B561" s="2" t="str">
        <f>IF('[2]Data Sheet 0'!B571=0,B560,'[2]Data Sheet 0'!B571)</f>
        <v>London</v>
      </c>
      <c r="C561" s="3">
        <f>ROUND('[2]Data Sheet 0'!E571/SUM('[2]Data Sheet 0'!D571:E571),3)</f>
        <v>0.46200000000000002</v>
      </c>
      <c r="D561" s="2">
        <f>ROUND('[2]Data Sheet 0'!E571,-3)</f>
        <v>167000</v>
      </c>
    </row>
    <row r="562" spans="1:4" x14ac:dyDescent="0.3">
      <c r="A562" s="5">
        <f>DATE(MID('[2]Data Sheet 0'!C572,FIND(" ",'[2]Data Sheet 0'!C572)+1,4), MONTH(1&amp;LEFT('[2]Data Sheet 0'!C572,FIND(" ",'[2]Data Sheet 0'!C572))), 1)</f>
        <v>43556</v>
      </c>
      <c r="B562" s="2" t="str">
        <f>IF('[2]Data Sheet 0'!B572=0,B561,'[2]Data Sheet 0'!B572)</f>
        <v>South East</v>
      </c>
      <c r="C562" s="3">
        <f>ROUND('[2]Data Sheet 0'!E572/SUM('[2]Data Sheet 0'!D572:E572),3)</f>
        <v>0.69199999999999995</v>
      </c>
      <c r="D562" s="2">
        <f>ROUND('[2]Data Sheet 0'!E572,-3)</f>
        <v>37000</v>
      </c>
    </row>
    <row r="563" spans="1:4" x14ac:dyDescent="0.3">
      <c r="A563" s="5">
        <f>DATE(MID('[2]Data Sheet 0'!C573,FIND(" ",'[2]Data Sheet 0'!C573)+1,4), MONTH(1&amp;LEFT('[2]Data Sheet 0'!C573,FIND(" ",'[2]Data Sheet 0'!C573))), 1)</f>
        <v>43586</v>
      </c>
      <c r="B563" s="2" t="str">
        <f>IF('[2]Data Sheet 0'!B573=0,B562,'[2]Data Sheet 0'!B573)</f>
        <v>South East</v>
      </c>
      <c r="C563" s="3">
        <f>ROUND('[2]Data Sheet 0'!E573/SUM('[2]Data Sheet 0'!D573:E573),3)</f>
        <v>0.66500000000000004</v>
      </c>
      <c r="D563" s="2">
        <f>ROUND('[2]Data Sheet 0'!E573,-3)</f>
        <v>38000</v>
      </c>
    </row>
    <row r="564" spans="1:4" x14ac:dyDescent="0.3">
      <c r="A564" s="5">
        <f>DATE(MID('[2]Data Sheet 0'!C574,FIND(" ",'[2]Data Sheet 0'!C574)+1,4), MONTH(1&amp;LEFT('[2]Data Sheet 0'!C574,FIND(" ",'[2]Data Sheet 0'!C574))), 1)</f>
        <v>43617</v>
      </c>
      <c r="B564" s="2" t="str">
        <f>IF('[2]Data Sheet 0'!B574=0,B563,'[2]Data Sheet 0'!B574)</f>
        <v>South East</v>
      </c>
      <c r="C564" s="3">
        <f>ROUND('[2]Data Sheet 0'!E574/SUM('[2]Data Sheet 0'!D574:E574),3)</f>
        <v>0.67100000000000004</v>
      </c>
      <c r="D564" s="2">
        <f>ROUND('[2]Data Sheet 0'!E574,-3)</f>
        <v>41000</v>
      </c>
    </row>
    <row r="565" spans="1:4" x14ac:dyDescent="0.3">
      <c r="A565" s="5">
        <f>DATE(MID('[2]Data Sheet 0'!C575,FIND(" ",'[2]Data Sheet 0'!C575)+1,4), MONTH(1&amp;LEFT('[2]Data Sheet 0'!C575,FIND(" ",'[2]Data Sheet 0'!C575))), 1)</f>
        <v>43647</v>
      </c>
      <c r="B565" s="2" t="str">
        <f>IF('[2]Data Sheet 0'!B575=0,B564,'[2]Data Sheet 0'!B575)</f>
        <v>South East</v>
      </c>
      <c r="C565" s="3">
        <f>ROUND('[2]Data Sheet 0'!E575/SUM('[2]Data Sheet 0'!D575:E575),3)</f>
        <v>0.67200000000000004</v>
      </c>
      <c r="D565" s="2">
        <f>ROUND('[2]Data Sheet 0'!E575,-3)</f>
        <v>43000</v>
      </c>
    </row>
    <row r="566" spans="1:4" x14ac:dyDescent="0.3">
      <c r="A566" s="5">
        <f>DATE(MID('[2]Data Sheet 0'!C576,FIND(" ",'[2]Data Sheet 0'!C576)+1,4), MONTH(1&amp;LEFT('[2]Data Sheet 0'!C576,FIND(" ",'[2]Data Sheet 0'!C576))), 1)</f>
        <v>43678</v>
      </c>
      <c r="B566" s="2" t="str">
        <f>IF('[2]Data Sheet 0'!B576=0,B565,'[2]Data Sheet 0'!B576)</f>
        <v>South East</v>
      </c>
      <c r="C566" s="3">
        <f>ROUND('[2]Data Sheet 0'!E576/SUM('[2]Data Sheet 0'!D576:E576),3)</f>
        <v>0.67500000000000004</v>
      </c>
      <c r="D566" s="2">
        <f>ROUND('[2]Data Sheet 0'!E576,-3)</f>
        <v>45000</v>
      </c>
    </row>
    <row r="567" spans="1:4" x14ac:dyDescent="0.3">
      <c r="A567" s="5">
        <f>DATE(MID('[2]Data Sheet 0'!C577,FIND(" ",'[2]Data Sheet 0'!C577)+1,4), MONTH(1&amp;LEFT('[2]Data Sheet 0'!C577,FIND(" ",'[2]Data Sheet 0'!C577))), 1)</f>
        <v>43709</v>
      </c>
      <c r="B567" s="2" t="str">
        <f>IF('[2]Data Sheet 0'!B577=0,B566,'[2]Data Sheet 0'!B577)</f>
        <v>South East</v>
      </c>
      <c r="C567" s="3">
        <f>ROUND('[2]Data Sheet 0'!E577/SUM('[2]Data Sheet 0'!D577:E577),3)</f>
        <v>0.67900000000000005</v>
      </c>
      <c r="D567" s="2">
        <f>ROUND('[2]Data Sheet 0'!E577,-3)</f>
        <v>47000</v>
      </c>
    </row>
    <row r="568" spans="1:4" x14ac:dyDescent="0.3">
      <c r="A568" s="5">
        <f>DATE(MID('[2]Data Sheet 0'!C578,FIND(" ",'[2]Data Sheet 0'!C578)+1,4), MONTH(1&amp;LEFT('[2]Data Sheet 0'!C578,FIND(" ",'[2]Data Sheet 0'!C578))), 1)</f>
        <v>43739</v>
      </c>
      <c r="B568" s="2" t="str">
        <f>IF('[2]Data Sheet 0'!B578=0,B567,'[2]Data Sheet 0'!B578)</f>
        <v>South East</v>
      </c>
      <c r="C568" s="3">
        <f>ROUND('[2]Data Sheet 0'!E578/SUM('[2]Data Sheet 0'!D578:E578),3)</f>
        <v>0.68200000000000005</v>
      </c>
      <c r="D568" s="2">
        <f>ROUND('[2]Data Sheet 0'!E578,-3)</f>
        <v>50000</v>
      </c>
    </row>
    <row r="569" spans="1:4" x14ac:dyDescent="0.3">
      <c r="A569" s="5">
        <f>DATE(MID('[2]Data Sheet 0'!C579,FIND(" ",'[2]Data Sheet 0'!C579)+1,4), MONTH(1&amp;LEFT('[2]Data Sheet 0'!C579,FIND(" ",'[2]Data Sheet 0'!C579))), 1)</f>
        <v>43770</v>
      </c>
      <c r="B569" s="2" t="str">
        <f>IF('[2]Data Sheet 0'!B579=0,B568,'[2]Data Sheet 0'!B579)</f>
        <v>South East</v>
      </c>
      <c r="C569" s="3">
        <f>ROUND('[2]Data Sheet 0'!E579/SUM('[2]Data Sheet 0'!D579:E579),3)</f>
        <v>0.68600000000000005</v>
      </c>
      <c r="D569" s="2">
        <f>ROUND('[2]Data Sheet 0'!E579,-3)</f>
        <v>53000</v>
      </c>
    </row>
    <row r="570" spans="1:4" x14ac:dyDescent="0.3">
      <c r="A570" s="5">
        <f>DATE(MID('[2]Data Sheet 0'!C580,FIND(" ",'[2]Data Sheet 0'!C580)+1,4), MONTH(1&amp;LEFT('[2]Data Sheet 0'!C580,FIND(" ",'[2]Data Sheet 0'!C580))), 1)</f>
        <v>43800</v>
      </c>
      <c r="B570" s="2" t="str">
        <f>IF('[2]Data Sheet 0'!B580=0,B569,'[2]Data Sheet 0'!B580)</f>
        <v>South East</v>
      </c>
      <c r="C570" s="3">
        <f>ROUND('[2]Data Sheet 0'!E580/SUM('[2]Data Sheet 0'!D580:E580),3)</f>
        <v>0.68799999999999994</v>
      </c>
      <c r="D570" s="2">
        <f>ROUND('[2]Data Sheet 0'!E580,-3)</f>
        <v>55000</v>
      </c>
    </row>
    <row r="571" spans="1:4" x14ac:dyDescent="0.3">
      <c r="A571" s="5">
        <f>DATE(MID('[2]Data Sheet 0'!C581,FIND(" ",'[2]Data Sheet 0'!C581)+1,4), MONTH(1&amp;LEFT('[2]Data Sheet 0'!C581,FIND(" ",'[2]Data Sheet 0'!C581))), 1)</f>
        <v>43831</v>
      </c>
      <c r="B571" s="2" t="str">
        <f>IF('[2]Data Sheet 0'!B581=0,B570,'[2]Data Sheet 0'!B581)</f>
        <v>South East</v>
      </c>
      <c r="C571" s="3">
        <f>ROUND('[2]Data Sheet 0'!E581/SUM('[2]Data Sheet 0'!D581:E581),3)</f>
        <v>0.69</v>
      </c>
      <c r="D571" s="2">
        <f>ROUND('[2]Data Sheet 0'!E581,-3)</f>
        <v>56000</v>
      </c>
    </row>
    <row r="572" spans="1:4" x14ac:dyDescent="0.3">
      <c r="A572" s="5">
        <f>DATE(MID('[2]Data Sheet 0'!C582,FIND(" ",'[2]Data Sheet 0'!C582)+1,4), MONTH(1&amp;LEFT('[2]Data Sheet 0'!C582,FIND(" ",'[2]Data Sheet 0'!C582))), 1)</f>
        <v>43862</v>
      </c>
      <c r="B572" s="2" t="str">
        <f>IF('[2]Data Sheet 0'!B582=0,B571,'[2]Data Sheet 0'!B582)</f>
        <v>South East</v>
      </c>
      <c r="C572" s="3">
        <f>ROUND('[2]Data Sheet 0'!E582/SUM('[2]Data Sheet 0'!D582:E582),3)</f>
        <v>0.69199999999999995</v>
      </c>
      <c r="D572" s="2">
        <f>ROUND('[2]Data Sheet 0'!E582,-3)</f>
        <v>59000</v>
      </c>
    </row>
    <row r="573" spans="1:4" x14ac:dyDescent="0.3">
      <c r="A573" s="5">
        <f>DATE(MID('[2]Data Sheet 0'!C583,FIND(" ",'[2]Data Sheet 0'!C583)+1,4), MONTH(1&amp;LEFT('[2]Data Sheet 0'!C583,FIND(" ",'[2]Data Sheet 0'!C583))), 1)</f>
        <v>43891</v>
      </c>
      <c r="B573" s="2" t="str">
        <f>IF('[2]Data Sheet 0'!B583=0,B572,'[2]Data Sheet 0'!B583)</f>
        <v>South East</v>
      </c>
      <c r="C573" s="3">
        <f>ROUND('[2]Data Sheet 0'!E583/SUM('[2]Data Sheet 0'!D583:E583),3)</f>
        <v>0.64300000000000002</v>
      </c>
      <c r="D573" s="2">
        <f>ROUND('[2]Data Sheet 0'!E583,-3)</f>
        <v>58000</v>
      </c>
    </row>
    <row r="574" spans="1:4" x14ac:dyDescent="0.3">
      <c r="A574" s="5">
        <f>DATE(MID('[2]Data Sheet 0'!C584,FIND(" ",'[2]Data Sheet 0'!C584)+1,4), MONTH(1&amp;LEFT('[2]Data Sheet 0'!C584,FIND(" ",'[2]Data Sheet 0'!C584))), 1)</f>
        <v>43922</v>
      </c>
      <c r="B574" s="2" t="str">
        <f>IF('[2]Data Sheet 0'!B584=0,B573,'[2]Data Sheet 0'!B584)</f>
        <v>South East</v>
      </c>
      <c r="C574" s="3">
        <f>ROUND('[2]Data Sheet 0'!E584/SUM('[2]Data Sheet 0'!D584:E584),3)</f>
        <v>0.499</v>
      </c>
      <c r="D574" s="2">
        <f>ROUND('[2]Data Sheet 0'!E584,-3)</f>
        <v>64000</v>
      </c>
    </row>
    <row r="575" spans="1:4" x14ac:dyDescent="0.3">
      <c r="A575" s="5">
        <f>DATE(MID('[2]Data Sheet 0'!C585,FIND(" ",'[2]Data Sheet 0'!C585)+1,4), MONTH(1&amp;LEFT('[2]Data Sheet 0'!C585,FIND(" ",'[2]Data Sheet 0'!C585))), 1)</f>
        <v>43952</v>
      </c>
      <c r="B575" s="2" t="str">
        <f>IF('[2]Data Sheet 0'!B585=0,B574,'[2]Data Sheet 0'!B585)</f>
        <v>South East</v>
      </c>
      <c r="C575" s="3">
        <f>ROUND('[2]Data Sheet 0'!E585/SUM('[2]Data Sheet 0'!D585:E585),3)</f>
        <v>0.50600000000000001</v>
      </c>
      <c r="D575" s="2">
        <f>ROUND('[2]Data Sheet 0'!E585,-3)</f>
        <v>74000</v>
      </c>
    </row>
    <row r="576" spans="1:4" x14ac:dyDescent="0.3">
      <c r="A576" s="5">
        <f>DATE(MID('[2]Data Sheet 0'!C586,FIND(" ",'[2]Data Sheet 0'!C586)+1,4), MONTH(1&amp;LEFT('[2]Data Sheet 0'!C586,FIND(" ",'[2]Data Sheet 0'!C586))), 1)</f>
        <v>43983</v>
      </c>
      <c r="B576" s="2" t="str">
        <f>IF('[2]Data Sheet 0'!B586=0,B575,'[2]Data Sheet 0'!B586)</f>
        <v>South East</v>
      </c>
      <c r="C576" s="3">
        <f>ROUND('[2]Data Sheet 0'!E586/SUM('[2]Data Sheet 0'!D586:E586),3)</f>
        <v>0.50800000000000001</v>
      </c>
      <c r="D576" s="2">
        <f>ROUND('[2]Data Sheet 0'!E586,-3)</f>
        <v>77000</v>
      </c>
    </row>
    <row r="577" spans="1:4" x14ac:dyDescent="0.3">
      <c r="A577" s="5">
        <f>DATE(MID('[2]Data Sheet 0'!C587,FIND(" ",'[2]Data Sheet 0'!C587)+1,4), MONTH(1&amp;LEFT('[2]Data Sheet 0'!C587,FIND(" ",'[2]Data Sheet 0'!C587))), 1)</f>
        <v>44013</v>
      </c>
      <c r="B577" s="2" t="str">
        <f>IF('[2]Data Sheet 0'!B587=0,B576,'[2]Data Sheet 0'!B587)</f>
        <v>South East</v>
      </c>
      <c r="C577" s="3">
        <f>ROUND('[2]Data Sheet 0'!E587/SUM('[2]Data Sheet 0'!D587:E587),3)</f>
        <v>0.51100000000000001</v>
      </c>
      <c r="D577" s="2">
        <f>ROUND('[2]Data Sheet 0'!E587,-3)</f>
        <v>80000</v>
      </c>
    </row>
    <row r="578" spans="1:4" x14ac:dyDescent="0.3">
      <c r="A578" s="5">
        <f>DATE(MID('[2]Data Sheet 0'!C588,FIND(" ",'[2]Data Sheet 0'!C588)+1,4), MONTH(1&amp;LEFT('[2]Data Sheet 0'!C588,FIND(" ",'[2]Data Sheet 0'!C588))), 1)</f>
        <v>44044</v>
      </c>
      <c r="B578" s="2" t="str">
        <f>IF('[2]Data Sheet 0'!B588=0,B577,'[2]Data Sheet 0'!B588)</f>
        <v>South East</v>
      </c>
      <c r="C578" s="3">
        <f>ROUND('[2]Data Sheet 0'!E588/SUM('[2]Data Sheet 0'!D588:E588),3)</f>
        <v>0.51600000000000001</v>
      </c>
      <c r="D578" s="2">
        <f>ROUND('[2]Data Sheet 0'!E588,-3)</f>
        <v>83000</v>
      </c>
    </row>
    <row r="579" spans="1:4" x14ac:dyDescent="0.3">
      <c r="A579" s="5">
        <f>DATE(MID('[2]Data Sheet 0'!C589,FIND(" ",'[2]Data Sheet 0'!C589)+1,4), MONTH(1&amp;LEFT('[2]Data Sheet 0'!C589,FIND(" ",'[2]Data Sheet 0'!C589))), 1)</f>
        <v>44075</v>
      </c>
      <c r="B579" s="2" t="str">
        <f>IF('[2]Data Sheet 0'!B589=0,B578,'[2]Data Sheet 0'!B589)</f>
        <v>South East</v>
      </c>
      <c r="C579" s="3">
        <f>ROUND('[2]Data Sheet 0'!E589/SUM('[2]Data Sheet 0'!D589:E589),3)</f>
        <v>0.52</v>
      </c>
      <c r="D579" s="2">
        <f>ROUND('[2]Data Sheet 0'!E589,-3)</f>
        <v>85000</v>
      </c>
    </row>
    <row r="580" spans="1:4" x14ac:dyDescent="0.3">
      <c r="A580" s="5">
        <f>DATE(MID('[2]Data Sheet 0'!C590,FIND(" ",'[2]Data Sheet 0'!C590)+1,4), MONTH(1&amp;LEFT('[2]Data Sheet 0'!C590,FIND(" ",'[2]Data Sheet 0'!C590))), 1)</f>
        <v>44105</v>
      </c>
      <c r="B580" s="2" t="str">
        <f>IF('[2]Data Sheet 0'!B590=0,B579,'[2]Data Sheet 0'!B590)</f>
        <v>South East</v>
      </c>
      <c r="C580" s="3">
        <f>ROUND('[2]Data Sheet 0'!E590/SUM('[2]Data Sheet 0'!D590:E590),3)</f>
        <v>0.52400000000000002</v>
      </c>
      <c r="D580" s="2">
        <f>ROUND('[2]Data Sheet 0'!E590,-3)</f>
        <v>88000</v>
      </c>
    </row>
    <row r="581" spans="1:4" x14ac:dyDescent="0.3">
      <c r="A581" s="5">
        <f>DATE(MID('[2]Data Sheet 0'!C591,FIND(" ",'[2]Data Sheet 0'!C591)+1,4), MONTH(1&amp;LEFT('[2]Data Sheet 0'!C591,FIND(" ",'[2]Data Sheet 0'!C591))), 1)</f>
        <v>44136</v>
      </c>
      <c r="B581" s="2" t="str">
        <f>IF('[2]Data Sheet 0'!B591=0,B580,'[2]Data Sheet 0'!B591)</f>
        <v>South East</v>
      </c>
      <c r="C581" s="3">
        <f>ROUND('[2]Data Sheet 0'!E591/SUM('[2]Data Sheet 0'!D591:E591),3)</f>
        <v>0.52900000000000003</v>
      </c>
      <c r="D581" s="2">
        <f>ROUND('[2]Data Sheet 0'!E591,-3)</f>
        <v>92000</v>
      </c>
    </row>
    <row r="582" spans="1:4" x14ac:dyDescent="0.3">
      <c r="A582" s="5">
        <f>DATE(MID('[2]Data Sheet 0'!C592,FIND(" ",'[2]Data Sheet 0'!C592)+1,4), MONTH(1&amp;LEFT('[2]Data Sheet 0'!C592,FIND(" ",'[2]Data Sheet 0'!C592))), 1)</f>
        <v>44166</v>
      </c>
      <c r="B582" s="2" t="str">
        <f>IF('[2]Data Sheet 0'!B592=0,B581,'[2]Data Sheet 0'!B592)</f>
        <v>South East</v>
      </c>
      <c r="C582" s="3">
        <f>ROUND('[2]Data Sheet 0'!E592/SUM('[2]Data Sheet 0'!D592:E592),3)</f>
        <v>0.53</v>
      </c>
      <c r="D582" s="2">
        <f>ROUND('[2]Data Sheet 0'!E592,-3)</f>
        <v>93000</v>
      </c>
    </row>
    <row r="583" spans="1:4" x14ac:dyDescent="0.3">
      <c r="A583" s="5">
        <f>DATE(MID('[2]Data Sheet 0'!C593,FIND(" ",'[2]Data Sheet 0'!C593)+1,4), MONTH(1&amp;LEFT('[2]Data Sheet 0'!C593,FIND(" ",'[2]Data Sheet 0'!C593))), 1)</f>
        <v>44197</v>
      </c>
      <c r="B583" s="2" t="str">
        <f>IF('[2]Data Sheet 0'!B593=0,B582,'[2]Data Sheet 0'!B593)</f>
        <v>South East</v>
      </c>
      <c r="C583" s="3">
        <f>ROUND('[2]Data Sheet 0'!E593/SUM('[2]Data Sheet 0'!D593:E593),3)</f>
        <v>0.53200000000000003</v>
      </c>
      <c r="D583" s="2">
        <f>ROUND('[2]Data Sheet 0'!E593,-3)</f>
        <v>95000</v>
      </c>
    </row>
    <row r="584" spans="1:4" x14ac:dyDescent="0.3">
      <c r="A584" s="5">
        <f>DATE(MID('[2]Data Sheet 0'!C594,FIND(" ",'[2]Data Sheet 0'!C594)+1,4), MONTH(1&amp;LEFT('[2]Data Sheet 0'!C594,FIND(" ",'[2]Data Sheet 0'!C594))), 1)</f>
        <v>44228</v>
      </c>
      <c r="B584" s="2" t="str">
        <f>IF('[2]Data Sheet 0'!B594=0,B583,'[2]Data Sheet 0'!B594)</f>
        <v>South East</v>
      </c>
      <c r="C584" s="3">
        <f>ROUND('[2]Data Sheet 0'!E594/SUM('[2]Data Sheet 0'!D594:E594),3)</f>
        <v>0.53300000000000003</v>
      </c>
      <c r="D584" s="2">
        <f>ROUND('[2]Data Sheet 0'!E594,-3)</f>
        <v>96000</v>
      </c>
    </row>
    <row r="585" spans="1:4" x14ac:dyDescent="0.3">
      <c r="A585" s="5">
        <f>DATE(MID('[2]Data Sheet 0'!C595,FIND(" ",'[2]Data Sheet 0'!C595)+1,4), MONTH(1&amp;LEFT('[2]Data Sheet 0'!C595,FIND(" ",'[2]Data Sheet 0'!C595))), 1)</f>
        <v>44256</v>
      </c>
      <c r="B585" s="2" t="str">
        <f>IF('[2]Data Sheet 0'!B595=0,B584,'[2]Data Sheet 0'!B595)</f>
        <v>South East</v>
      </c>
      <c r="C585" s="3">
        <f>ROUND('[2]Data Sheet 0'!E595/SUM('[2]Data Sheet 0'!D595:E595),3)</f>
        <v>0.53500000000000003</v>
      </c>
      <c r="D585" s="2">
        <f>ROUND('[2]Data Sheet 0'!E595,-3)</f>
        <v>97000</v>
      </c>
    </row>
    <row r="586" spans="1:4" x14ac:dyDescent="0.3">
      <c r="A586" s="5">
        <f>DATE(MID('[2]Data Sheet 0'!C596,FIND(" ",'[2]Data Sheet 0'!C596)+1,4), MONTH(1&amp;LEFT('[2]Data Sheet 0'!C596,FIND(" ",'[2]Data Sheet 0'!C596))), 1)</f>
        <v>44287</v>
      </c>
      <c r="B586" s="2" t="str">
        <f>IF('[2]Data Sheet 0'!B596=0,B585,'[2]Data Sheet 0'!B596)</f>
        <v>South East</v>
      </c>
      <c r="C586" s="3">
        <f>ROUND('[2]Data Sheet 0'!E596/SUM('[2]Data Sheet 0'!D596:E596),3)</f>
        <v>0.53600000000000003</v>
      </c>
      <c r="D586" s="2">
        <f>ROUND('[2]Data Sheet 0'!E596,-3)</f>
        <v>97000</v>
      </c>
    </row>
    <row r="587" spans="1:4" x14ac:dyDescent="0.3">
      <c r="A587" s="5">
        <f>DATE(MID('[2]Data Sheet 0'!C597,FIND(" ",'[2]Data Sheet 0'!C597)+1,4), MONTH(1&amp;LEFT('[2]Data Sheet 0'!C597,FIND(" ",'[2]Data Sheet 0'!C597))), 1)</f>
        <v>44317</v>
      </c>
      <c r="B587" s="2" t="str">
        <f>IF('[2]Data Sheet 0'!B597=0,B586,'[2]Data Sheet 0'!B597)</f>
        <v>South East</v>
      </c>
      <c r="C587" s="3">
        <f>ROUND('[2]Data Sheet 0'!E597/SUM('[2]Data Sheet 0'!D597:E597),3)</f>
        <v>0.53800000000000003</v>
      </c>
      <c r="D587" s="2">
        <f>ROUND('[2]Data Sheet 0'!E597,-3)</f>
        <v>97000</v>
      </c>
    </row>
    <row r="588" spans="1:4" x14ac:dyDescent="0.3">
      <c r="A588" s="5">
        <f>DATE(MID('[2]Data Sheet 0'!C598,FIND(" ",'[2]Data Sheet 0'!C598)+1,4), MONTH(1&amp;LEFT('[2]Data Sheet 0'!C598,FIND(" ",'[2]Data Sheet 0'!C598))), 1)</f>
        <v>44348</v>
      </c>
      <c r="B588" s="2" t="str">
        <f>IF('[2]Data Sheet 0'!B598=0,B587,'[2]Data Sheet 0'!B598)</f>
        <v>South East</v>
      </c>
      <c r="C588" s="3">
        <f>ROUND('[2]Data Sheet 0'!E598/SUM('[2]Data Sheet 0'!D598:E598),3)</f>
        <v>0.53900000000000003</v>
      </c>
      <c r="D588" s="2">
        <f>ROUND('[2]Data Sheet 0'!E598,-3)</f>
        <v>97000</v>
      </c>
    </row>
    <row r="589" spans="1:4" x14ac:dyDescent="0.3">
      <c r="A589" s="5">
        <f>DATE(MID('[2]Data Sheet 0'!C599,FIND(" ",'[2]Data Sheet 0'!C599)+1,4), MONTH(1&amp;LEFT('[2]Data Sheet 0'!C599,FIND(" ",'[2]Data Sheet 0'!C599))), 1)</f>
        <v>44378</v>
      </c>
      <c r="B589" s="2" t="str">
        <f>IF('[2]Data Sheet 0'!B599=0,B588,'[2]Data Sheet 0'!B599)</f>
        <v>South East</v>
      </c>
      <c r="C589" s="3">
        <f>ROUND('[2]Data Sheet 0'!E599/SUM('[2]Data Sheet 0'!D599:E599),3)</f>
        <v>0.54</v>
      </c>
      <c r="D589" s="2">
        <f>ROUND('[2]Data Sheet 0'!E599,-3)</f>
        <v>97000</v>
      </c>
    </row>
    <row r="590" spans="1:4" x14ac:dyDescent="0.3">
      <c r="A590" s="5">
        <f>DATE(MID('[2]Data Sheet 0'!C600,FIND(" ",'[2]Data Sheet 0'!C600)+1,4), MONTH(1&amp;LEFT('[2]Data Sheet 0'!C600,FIND(" ",'[2]Data Sheet 0'!C600))), 1)</f>
        <v>44409</v>
      </c>
      <c r="B590" s="2" t="str">
        <f>IF('[2]Data Sheet 0'!B600=0,B589,'[2]Data Sheet 0'!B600)</f>
        <v>South East</v>
      </c>
      <c r="C590" s="3">
        <f>ROUND('[2]Data Sheet 0'!E600/SUM('[2]Data Sheet 0'!D600:E600),3)</f>
        <v>0.54100000000000004</v>
      </c>
      <c r="D590" s="2">
        <f>ROUND('[2]Data Sheet 0'!E600,-3)</f>
        <v>96000</v>
      </c>
    </row>
    <row r="591" spans="1:4" x14ac:dyDescent="0.3">
      <c r="A591" s="5">
        <f>DATE(MID('[2]Data Sheet 0'!C601,FIND(" ",'[2]Data Sheet 0'!C601)+1,4), MONTH(1&amp;LEFT('[2]Data Sheet 0'!C601,FIND(" ",'[2]Data Sheet 0'!C601))), 1)</f>
        <v>44440</v>
      </c>
      <c r="B591" s="2" t="str">
        <f>IF('[2]Data Sheet 0'!B601=0,B590,'[2]Data Sheet 0'!B601)</f>
        <v>South East</v>
      </c>
      <c r="C591" s="3">
        <f>ROUND('[2]Data Sheet 0'!E601/SUM('[2]Data Sheet 0'!D601:E601),3)</f>
        <v>0.54200000000000004</v>
      </c>
      <c r="D591" s="2">
        <f>ROUND('[2]Data Sheet 0'!E601,-3)</f>
        <v>95000</v>
      </c>
    </row>
    <row r="592" spans="1:4" x14ac:dyDescent="0.3">
      <c r="A592" s="5">
        <f>DATE(MID('[2]Data Sheet 0'!C602,FIND(" ",'[2]Data Sheet 0'!C602)+1,4), MONTH(1&amp;LEFT('[2]Data Sheet 0'!C602,FIND(" ",'[2]Data Sheet 0'!C602))), 1)</f>
        <v>44470</v>
      </c>
      <c r="B592" s="2" t="str">
        <f>IF('[2]Data Sheet 0'!B602=0,B591,'[2]Data Sheet 0'!B602)</f>
        <v>South East</v>
      </c>
      <c r="C592" s="3">
        <f>ROUND('[2]Data Sheet 0'!E602/SUM('[2]Data Sheet 0'!D602:E602),3)</f>
        <v>0.54300000000000004</v>
      </c>
      <c r="D592" s="2">
        <f>ROUND('[2]Data Sheet 0'!E602,-3)</f>
        <v>95000</v>
      </c>
    </row>
    <row r="593" spans="1:4" x14ac:dyDescent="0.3">
      <c r="A593" s="5">
        <f>DATE(MID('[2]Data Sheet 0'!C603,FIND(" ",'[2]Data Sheet 0'!C603)+1,4), MONTH(1&amp;LEFT('[2]Data Sheet 0'!C603,FIND(" ",'[2]Data Sheet 0'!C603))), 1)</f>
        <v>44501</v>
      </c>
      <c r="B593" s="2" t="str">
        <f>IF('[2]Data Sheet 0'!B603=0,B592,'[2]Data Sheet 0'!B603)</f>
        <v>South East</v>
      </c>
      <c r="C593" s="3">
        <f>ROUND('[2]Data Sheet 0'!E603/SUM('[2]Data Sheet 0'!D603:E603),3)</f>
        <v>0.54400000000000004</v>
      </c>
      <c r="D593" s="2">
        <f>ROUND('[2]Data Sheet 0'!E603,-3)</f>
        <v>94000</v>
      </c>
    </row>
    <row r="594" spans="1:4" x14ac:dyDescent="0.3">
      <c r="A594" s="5">
        <f>DATE(MID('[2]Data Sheet 0'!C604,FIND(" ",'[2]Data Sheet 0'!C604)+1,4), MONTH(1&amp;LEFT('[2]Data Sheet 0'!C604,FIND(" ",'[2]Data Sheet 0'!C604))), 1)</f>
        <v>44531</v>
      </c>
      <c r="B594" s="2" t="str">
        <f>IF('[2]Data Sheet 0'!B604=0,B593,'[2]Data Sheet 0'!B604)</f>
        <v>South East</v>
      </c>
      <c r="C594" s="3">
        <f>ROUND('[2]Data Sheet 0'!E604/SUM('[2]Data Sheet 0'!D604:E604),3)</f>
        <v>0.54400000000000004</v>
      </c>
      <c r="D594" s="2">
        <f>ROUND('[2]Data Sheet 0'!E604,-3)</f>
        <v>94000</v>
      </c>
    </row>
    <row r="595" spans="1:4" x14ac:dyDescent="0.3">
      <c r="A595" s="5">
        <f>DATE(MID('[2]Data Sheet 0'!C605,FIND(" ",'[2]Data Sheet 0'!C605)+1,4), MONTH(1&amp;LEFT('[2]Data Sheet 0'!C605,FIND(" ",'[2]Data Sheet 0'!C605))), 1)</f>
        <v>44562</v>
      </c>
      <c r="B595" s="2" t="str">
        <f>IF('[2]Data Sheet 0'!B605=0,B594,'[2]Data Sheet 0'!B605)</f>
        <v>South East</v>
      </c>
      <c r="C595" s="3">
        <f>ROUND('[2]Data Sheet 0'!E605/SUM('[2]Data Sheet 0'!D605:E605),3)</f>
        <v>0.54600000000000004</v>
      </c>
      <c r="D595" s="2">
        <f>ROUND('[2]Data Sheet 0'!E605,-3)</f>
        <v>94000</v>
      </c>
    </row>
    <row r="596" spans="1:4" x14ac:dyDescent="0.3">
      <c r="A596" s="5">
        <f>DATE(MID('[2]Data Sheet 0'!C606,FIND(" ",'[2]Data Sheet 0'!C606)+1,4), MONTH(1&amp;LEFT('[2]Data Sheet 0'!C606,FIND(" ",'[2]Data Sheet 0'!C606))), 1)</f>
        <v>44593</v>
      </c>
      <c r="B596" s="2" t="str">
        <f>IF('[2]Data Sheet 0'!B606=0,B595,'[2]Data Sheet 0'!B606)</f>
        <v>South East</v>
      </c>
      <c r="C596" s="3">
        <f>ROUND('[2]Data Sheet 0'!E606/SUM('[2]Data Sheet 0'!D606:E606),3)</f>
        <v>0.54900000000000004</v>
      </c>
      <c r="D596" s="2">
        <f>ROUND('[2]Data Sheet 0'!E606,-3)</f>
        <v>94000</v>
      </c>
    </row>
    <row r="597" spans="1:4" x14ac:dyDescent="0.3">
      <c r="A597" s="5">
        <f>DATE(MID('[2]Data Sheet 0'!C607,FIND(" ",'[2]Data Sheet 0'!C607)+1,4), MONTH(1&amp;LEFT('[2]Data Sheet 0'!C607,FIND(" ",'[2]Data Sheet 0'!C607))), 1)</f>
        <v>44621</v>
      </c>
      <c r="B597" s="2" t="str">
        <f>IF('[2]Data Sheet 0'!B607=0,B596,'[2]Data Sheet 0'!B607)</f>
        <v>South East</v>
      </c>
      <c r="C597" s="3">
        <f>ROUND('[2]Data Sheet 0'!E607/SUM('[2]Data Sheet 0'!D607:E607),3)</f>
        <v>0.55100000000000005</v>
      </c>
      <c r="D597" s="2">
        <f>ROUND('[2]Data Sheet 0'!E607,-3)</f>
        <v>94000</v>
      </c>
    </row>
    <row r="598" spans="1:4" x14ac:dyDescent="0.3">
      <c r="A598" s="5">
        <f>DATE(MID('[2]Data Sheet 0'!C608,FIND(" ",'[2]Data Sheet 0'!C608)+1,4), MONTH(1&amp;LEFT('[2]Data Sheet 0'!C608,FIND(" ",'[2]Data Sheet 0'!C608))), 1)</f>
        <v>44652</v>
      </c>
      <c r="B598" s="2" t="str">
        <f>IF('[2]Data Sheet 0'!B608=0,B597,'[2]Data Sheet 0'!B608)</f>
        <v>South East</v>
      </c>
      <c r="C598" s="3">
        <f>ROUND('[2]Data Sheet 0'!E608/SUM('[2]Data Sheet 0'!D608:E608),3)</f>
        <v>0.55400000000000005</v>
      </c>
      <c r="D598" s="2">
        <f>ROUND('[2]Data Sheet 0'!E608,-3)</f>
        <v>94000</v>
      </c>
    </row>
    <row r="599" spans="1:4" x14ac:dyDescent="0.3">
      <c r="A599" s="5">
        <f>DATE(MID('[2]Data Sheet 0'!C609,FIND(" ",'[2]Data Sheet 0'!C609)+1,4), MONTH(1&amp;LEFT('[2]Data Sheet 0'!C609,FIND(" ",'[2]Data Sheet 0'!C609))), 1)</f>
        <v>44682</v>
      </c>
      <c r="B599" s="2" t="str">
        <f>IF('[2]Data Sheet 0'!B609=0,B598,'[2]Data Sheet 0'!B609)</f>
        <v>South East</v>
      </c>
      <c r="C599" s="3">
        <f>ROUND('[2]Data Sheet 0'!E609/SUM('[2]Data Sheet 0'!D609:E609),3)</f>
        <v>0.55700000000000005</v>
      </c>
      <c r="D599" s="2">
        <f>ROUND('[2]Data Sheet 0'!E609,-3)</f>
        <v>95000</v>
      </c>
    </row>
    <row r="600" spans="1:4" x14ac:dyDescent="0.3">
      <c r="A600" s="5">
        <f>DATE(MID('[2]Data Sheet 0'!C610,FIND(" ",'[2]Data Sheet 0'!C610)+1,4), MONTH(1&amp;LEFT('[2]Data Sheet 0'!C610,FIND(" ",'[2]Data Sheet 0'!C610))), 1)</f>
        <v>44713</v>
      </c>
      <c r="B600" s="2" t="str">
        <f>IF('[2]Data Sheet 0'!B610=0,B599,'[2]Data Sheet 0'!B610)</f>
        <v>South East</v>
      </c>
      <c r="C600" s="3">
        <f>ROUND('[2]Data Sheet 0'!E610/SUM('[2]Data Sheet 0'!D610:E610),3)</f>
        <v>0.56200000000000006</v>
      </c>
      <c r="D600" s="2">
        <f>ROUND('[2]Data Sheet 0'!E610,-3)</f>
        <v>96000</v>
      </c>
    </row>
    <row r="601" spans="1:4" x14ac:dyDescent="0.3">
      <c r="A601" s="5">
        <f>DATE(MID('[2]Data Sheet 0'!C611,FIND(" ",'[2]Data Sheet 0'!C611)+1,4), MONTH(1&amp;LEFT('[2]Data Sheet 0'!C611,FIND(" ",'[2]Data Sheet 0'!C611))), 1)</f>
        <v>44743</v>
      </c>
      <c r="B601" s="2" t="str">
        <f>IF('[2]Data Sheet 0'!B611=0,B600,'[2]Data Sheet 0'!B611)</f>
        <v>South East</v>
      </c>
      <c r="C601" s="3">
        <f>ROUND('[2]Data Sheet 0'!E611/SUM('[2]Data Sheet 0'!D611:E611),3)</f>
        <v>0.56599999999999995</v>
      </c>
      <c r="D601" s="2">
        <f>ROUND('[2]Data Sheet 0'!E611,-3)</f>
        <v>97000</v>
      </c>
    </row>
    <row r="602" spans="1:4" x14ac:dyDescent="0.3">
      <c r="A602" s="5">
        <f>DATE(MID('[2]Data Sheet 0'!C612,FIND(" ",'[2]Data Sheet 0'!C612)+1,4), MONTH(1&amp;LEFT('[2]Data Sheet 0'!C612,FIND(" ",'[2]Data Sheet 0'!C612))), 1)</f>
        <v>44774</v>
      </c>
      <c r="B602" s="2" t="str">
        <f>IF('[2]Data Sheet 0'!B612=0,B601,'[2]Data Sheet 0'!B612)</f>
        <v>South East</v>
      </c>
      <c r="C602" s="3">
        <f>ROUND('[2]Data Sheet 0'!E612/SUM('[2]Data Sheet 0'!D612:E612),3)</f>
        <v>0.56999999999999995</v>
      </c>
      <c r="D602" s="2">
        <f>ROUND('[2]Data Sheet 0'!E612,-3)</f>
        <v>98000</v>
      </c>
    </row>
    <row r="603" spans="1:4" x14ac:dyDescent="0.3">
      <c r="A603" s="5">
        <f>DATE(MID('[2]Data Sheet 0'!C613,FIND(" ",'[2]Data Sheet 0'!C613)+1,4), MONTH(1&amp;LEFT('[2]Data Sheet 0'!C613,FIND(" ",'[2]Data Sheet 0'!C613))), 1)</f>
        <v>44805</v>
      </c>
      <c r="B603" s="2" t="str">
        <f>IF('[2]Data Sheet 0'!B613=0,B602,'[2]Data Sheet 0'!B613)</f>
        <v>South East</v>
      </c>
      <c r="C603" s="3">
        <f>ROUND('[2]Data Sheet 0'!E613/SUM('[2]Data Sheet 0'!D613:E613),3)</f>
        <v>0.57399999999999995</v>
      </c>
      <c r="D603" s="2">
        <f>ROUND('[2]Data Sheet 0'!E613,-3)</f>
        <v>99000</v>
      </c>
    </row>
    <row r="604" spans="1:4" x14ac:dyDescent="0.3">
      <c r="A604" s="5">
        <f>DATE(MID('[2]Data Sheet 0'!C614,FIND(" ",'[2]Data Sheet 0'!C614)+1,4), MONTH(1&amp;LEFT('[2]Data Sheet 0'!C614,FIND(" ",'[2]Data Sheet 0'!C614))), 1)</f>
        <v>44835</v>
      </c>
      <c r="B604" s="2" t="str">
        <f>IF('[2]Data Sheet 0'!B614=0,B603,'[2]Data Sheet 0'!B614)</f>
        <v>South East</v>
      </c>
      <c r="C604" s="3">
        <f>ROUND('[2]Data Sheet 0'!E614/SUM('[2]Data Sheet 0'!D614:E614),3)</f>
        <v>0.57999999999999996</v>
      </c>
      <c r="D604" s="2">
        <f>ROUND('[2]Data Sheet 0'!E614,-3)</f>
        <v>100000</v>
      </c>
    </row>
    <row r="605" spans="1:4" x14ac:dyDescent="0.3">
      <c r="A605" s="5">
        <f>DATE(MID('[2]Data Sheet 0'!C615,FIND(" ",'[2]Data Sheet 0'!C615)+1,4), MONTH(1&amp;LEFT('[2]Data Sheet 0'!C615,FIND(" ",'[2]Data Sheet 0'!C615))), 1)</f>
        <v>44866</v>
      </c>
      <c r="B605" s="2" t="str">
        <f>IF('[2]Data Sheet 0'!B615=0,B604,'[2]Data Sheet 0'!B615)</f>
        <v>South East</v>
      </c>
      <c r="C605" s="3">
        <f>ROUND('[2]Data Sheet 0'!E615/SUM('[2]Data Sheet 0'!D615:E615),3)</f>
        <v>0.58399999999999996</v>
      </c>
      <c r="D605" s="2">
        <f>ROUND('[2]Data Sheet 0'!E615,-3)</f>
        <v>102000</v>
      </c>
    </row>
    <row r="606" spans="1:4" x14ac:dyDescent="0.3">
      <c r="A606" s="5">
        <f>DATE(MID('[2]Data Sheet 0'!C616,FIND(" ",'[2]Data Sheet 0'!C616)+1,4), MONTH(1&amp;LEFT('[2]Data Sheet 0'!C616,FIND(" ",'[2]Data Sheet 0'!C616))), 1)</f>
        <v>44896</v>
      </c>
      <c r="B606" s="2" t="str">
        <f>IF('[2]Data Sheet 0'!B616=0,B605,'[2]Data Sheet 0'!B616)</f>
        <v>South East</v>
      </c>
      <c r="C606" s="3">
        <f>ROUND('[2]Data Sheet 0'!E616/SUM('[2]Data Sheet 0'!D616:E616),3)</f>
        <v>0.58799999999999997</v>
      </c>
      <c r="D606" s="2">
        <f>ROUND('[2]Data Sheet 0'!E616,-3)</f>
        <v>103000</v>
      </c>
    </row>
    <row r="607" spans="1:4" x14ac:dyDescent="0.3">
      <c r="A607" s="5">
        <f>DATE(MID('[2]Data Sheet 0'!C617,FIND(" ",'[2]Data Sheet 0'!C617)+1,4), MONTH(1&amp;LEFT('[2]Data Sheet 0'!C617,FIND(" ",'[2]Data Sheet 0'!C617))), 1)</f>
        <v>44927</v>
      </c>
      <c r="B607" s="2" t="str">
        <f>IF('[2]Data Sheet 0'!B617=0,B606,'[2]Data Sheet 0'!B617)</f>
        <v>South East</v>
      </c>
      <c r="C607" s="3">
        <f>ROUND('[2]Data Sheet 0'!E617/SUM('[2]Data Sheet 0'!D617:E617),3)</f>
        <v>0.59099999999999997</v>
      </c>
      <c r="D607" s="2">
        <f>ROUND('[2]Data Sheet 0'!E617,-3)</f>
        <v>104000</v>
      </c>
    </row>
    <row r="608" spans="1:4" x14ac:dyDescent="0.3">
      <c r="A608" s="5">
        <f>DATE(MID('[2]Data Sheet 0'!C618,FIND(" ",'[2]Data Sheet 0'!C618)+1,4), MONTH(1&amp;LEFT('[2]Data Sheet 0'!C618,FIND(" ",'[2]Data Sheet 0'!C618))), 1)</f>
        <v>44958</v>
      </c>
      <c r="B608" s="2" t="str">
        <f>IF('[2]Data Sheet 0'!B618=0,B607,'[2]Data Sheet 0'!B618)</f>
        <v>South East</v>
      </c>
      <c r="C608" s="3">
        <f>ROUND('[2]Data Sheet 0'!E618/SUM('[2]Data Sheet 0'!D618:E618),3)</f>
        <v>0.59499999999999997</v>
      </c>
      <c r="D608" s="2">
        <f>ROUND('[2]Data Sheet 0'!E618,-3)</f>
        <v>105000</v>
      </c>
    </row>
    <row r="609" spans="1:4" x14ac:dyDescent="0.3">
      <c r="A609" s="5">
        <f>DATE(MID('[2]Data Sheet 0'!C619,FIND(" ",'[2]Data Sheet 0'!C619)+1,4), MONTH(1&amp;LEFT('[2]Data Sheet 0'!C619,FIND(" ",'[2]Data Sheet 0'!C619))), 1)</f>
        <v>44986</v>
      </c>
      <c r="B609" s="2" t="str">
        <f>IF('[2]Data Sheet 0'!B619=0,B608,'[2]Data Sheet 0'!B619)</f>
        <v>South East</v>
      </c>
      <c r="C609" s="3">
        <f>ROUND('[2]Data Sheet 0'!E619/SUM('[2]Data Sheet 0'!D619:E619),3)</f>
        <v>0.59899999999999998</v>
      </c>
      <c r="D609" s="2">
        <f>ROUND('[2]Data Sheet 0'!E619,-3)</f>
        <v>106000</v>
      </c>
    </row>
    <row r="610" spans="1:4" x14ac:dyDescent="0.3">
      <c r="A610" s="5">
        <f>DATE(MID('[2]Data Sheet 0'!C620,FIND(" ",'[2]Data Sheet 0'!C620)+1,4), MONTH(1&amp;LEFT('[2]Data Sheet 0'!C620,FIND(" ",'[2]Data Sheet 0'!C620))), 1)</f>
        <v>45017</v>
      </c>
      <c r="B610" s="2" t="str">
        <f>IF('[2]Data Sheet 0'!B620=0,B609,'[2]Data Sheet 0'!B620)</f>
        <v>South East</v>
      </c>
      <c r="C610" s="3">
        <f>ROUND('[2]Data Sheet 0'!E620/SUM('[2]Data Sheet 0'!D620:E620),3)</f>
        <v>0.60299999999999998</v>
      </c>
      <c r="D610" s="2">
        <f>ROUND('[2]Data Sheet 0'!E620,-3)</f>
        <v>107000</v>
      </c>
    </row>
    <row r="611" spans="1:4" x14ac:dyDescent="0.3">
      <c r="A611" s="5">
        <f>DATE(MID('[2]Data Sheet 0'!C621,FIND(" ",'[2]Data Sheet 0'!C621)+1,4), MONTH(1&amp;LEFT('[2]Data Sheet 0'!C621,FIND(" ",'[2]Data Sheet 0'!C621))), 1)</f>
        <v>45047</v>
      </c>
      <c r="B611" s="2" t="str">
        <f>IF('[2]Data Sheet 0'!B621=0,B610,'[2]Data Sheet 0'!B621)</f>
        <v>South East</v>
      </c>
      <c r="C611" s="3">
        <f>ROUND('[2]Data Sheet 0'!E621/SUM('[2]Data Sheet 0'!D621:E621),3)</f>
        <v>0.60699999999999998</v>
      </c>
      <c r="D611" s="2">
        <f>ROUND('[2]Data Sheet 0'!E621,-3)</f>
        <v>108000</v>
      </c>
    </row>
    <row r="612" spans="1:4" x14ac:dyDescent="0.3">
      <c r="A612" s="5">
        <f>DATE(MID('[2]Data Sheet 0'!C622,FIND(" ",'[2]Data Sheet 0'!C622)+1,4), MONTH(1&amp;LEFT('[2]Data Sheet 0'!C622,FIND(" ",'[2]Data Sheet 0'!C622))), 1)</f>
        <v>45078</v>
      </c>
      <c r="B612" s="2" t="str">
        <f>IF('[2]Data Sheet 0'!B622=0,B611,'[2]Data Sheet 0'!B622)</f>
        <v>South East</v>
      </c>
      <c r="C612" s="3">
        <f>ROUND('[2]Data Sheet 0'!E622/SUM('[2]Data Sheet 0'!D622:E622),3)</f>
        <v>0.61099999999999999</v>
      </c>
      <c r="D612" s="2">
        <f>ROUND('[2]Data Sheet 0'!E622,-3)</f>
        <v>109000</v>
      </c>
    </row>
    <row r="613" spans="1:4" x14ac:dyDescent="0.3">
      <c r="A613" s="5">
        <f>DATE(MID('[2]Data Sheet 0'!C623,FIND(" ",'[2]Data Sheet 0'!C623)+1,4), MONTH(1&amp;LEFT('[2]Data Sheet 0'!C623,FIND(" ",'[2]Data Sheet 0'!C623))), 1)</f>
        <v>45108</v>
      </c>
      <c r="B613" s="2" t="str">
        <f>IF('[2]Data Sheet 0'!B623=0,B612,'[2]Data Sheet 0'!B623)</f>
        <v>South East</v>
      </c>
      <c r="C613" s="3">
        <f>ROUND('[2]Data Sheet 0'!E623/SUM('[2]Data Sheet 0'!D623:E623),3)</f>
        <v>0.61699999999999999</v>
      </c>
      <c r="D613" s="2">
        <f>ROUND('[2]Data Sheet 0'!E623,-3)</f>
        <v>111000</v>
      </c>
    </row>
    <row r="614" spans="1:4" x14ac:dyDescent="0.3">
      <c r="A614" s="5">
        <f>DATE(MID('[2]Data Sheet 0'!C624,FIND(" ",'[2]Data Sheet 0'!C624)+1,4), MONTH(1&amp;LEFT('[2]Data Sheet 0'!C624,FIND(" ",'[2]Data Sheet 0'!C624))), 1)</f>
        <v>45139</v>
      </c>
      <c r="B614" s="2" t="str">
        <f>IF('[2]Data Sheet 0'!B624=0,B613,'[2]Data Sheet 0'!B624)</f>
        <v>South East</v>
      </c>
      <c r="C614" s="3">
        <f>ROUND('[2]Data Sheet 0'!E624/SUM('[2]Data Sheet 0'!D624:E624),3)</f>
        <v>0.621</v>
      </c>
      <c r="D614" s="2">
        <f>ROUND('[2]Data Sheet 0'!E624,-3)</f>
        <v>112000</v>
      </c>
    </row>
    <row r="615" spans="1:4" x14ac:dyDescent="0.3">
      <c r="A615" s="5">
        <f>DATE(MID('[2]Data Sheet 0'!C625,FIND(" ",'[2]Data Sheet 0'!C625)+1,4), MONTH(1&amp;LEFT('[2]Data Sheet 0'!C625,FIND(" ",'[2]Data Sheet 0'!C625))), 1)</f>
        <v>45170</v>
      </c>
      <c r="B615" s="2" t="str">
        <f>IF('[2]Data Sheet 0'!B625=0,B614,'[2]Data Sheet 0'!B625)</f>
        <v>South East</v>
      </c>
      <c r="C615" s="3">
        <f>ROUND('[2]Data Sheet 0'!E625/SUM('[2]Data Sheet 0'!D625:E625),3)</f>
        <v>0.628</v>
      </c>
      <c r="D615" s="2">
        <f>ROUND('[2]Data Sheet 0'!E625,-3)</f>
        <v>113000</v>
      </c>
    </row>
    <row r="616" spans="1:4" x14ac:dyDescent="0.3">
      <c r="A616" s="5">
        <f>DATE(MID('[2]Data Sheet 0'!C626,FIND(" ",'[2]Data Sheet 0'!C626)+1,4), MONTH(1&amp;LEFT('[2]Data Sheet 0'!C626,FIND(" ",'[2]Data Sheet 0'!C626))), 1)</f>
        <v>45200</v>
      </c>
      <c r="B616" s="2" t="str">
        <f>IF('[2]Data Sheet 0'!B626=0,B615,'[2]Data Sheet 0'!B626)</f>
        <v>South East</v>
      </c>
      <c r="C616" s="3">
        <f>ROUND('[2]Data Sheet 0'!E626/SUM('[2]Data Sheet 0'!D626:E626),3)</f>
        <v>0.63200000000000001</v>
      </c>
      <c r="D616" s="2">
        <f>ROUND('[2]Data Sheet 0'!E626,-3)</f>
        <v>114000</v>
      </c>
    </row>
    <row r="617" spans="1:4" x14ac:dyDescent="0.3">
      <c r="A617" s="5">
        <f>DATE(MID('[2]Data Sheet 0'!C627,FIND(" ",'[2]Data Sheet 0'!C627)+1,4), MONTH(1&amp;LEFT('[2]Data Sheet 0'!C627,FIND(" ",'[2]Data Sheet 0'!C627))), 1)</f>
        <v>45231</v>
      </c>
      <c r="B617" s="2" t="str">
        <f>IF('[2]Data Sheet 0'!B627=0,B616,'[2]Data Sheet 0'!B627)</f>
        <v>South East</v>
      </c>
      <c r="C617" s="3">
        <f>ROUND('[2]Data Sheet 0'!E627/SUM('[2]Data Sheet 0'!D627:E627),3)</f>
        <v>0.63600000000000001</v>
      </c>
      <c r="D617" s="2">
        <f>ROUND('[2]Data Sheet 0'!E627,-3)</f>
        <v>115000</v>
      </c>
    </row>
    <row r="618" spans="1:4" x14ac:dyDescent="0.3">
      <c r="A618" s="5">
        <f>DATE(MID('[2]Data Sheet 0'!C628,FIND(" ",'[2]Data Sheet 0'!C628)+1,4), MONTH(1&amp;LEFT('[2]Data Sheet 0'!C628,FIND(" ",'[2]Data Sheet 0'!C628))), 1)</f>
        <v>45261</v>
      </c>
      <c r="B618" s="2" t="str">
        <f>IF('[2]Data Sheet 0'!B628=0,B617,'[2]Data Sheet 0'!B628)</f>
        <v>South East</v>
      </c>
      <c r="C618" s="3">
        <f>ROUND('[2]Data Sheet 0'!E628/SUM('[2]Data Sheet 0'!D628:E628),3)</f>
        <v>0.64100000000000001</v>
      </c>
      <c r="D618" s="2">
        <f>ROUND('[2]Data Sheet 0'!E628,-3)</f>
        <v>117000</v>
      </c>
    </row>
    <row r="619" spans="1:4" x14ac:dyDescent="0.3">
      <c r="A619" s="5">
        <f>DATE(MID('[2]Data Sheet 0'!C629,FIND(" ",'[2]Data Sheet 0'!C629)+1,4), MONTH(1&amp;LEFT('[2]Data Sheet 0'!C629,FIND(" ",'[2]Data Sheet 0'!C629))), 1)</f>
        <v>45292</v>
      </c>
      <c r="B619" s="2" t="str">
        <f>IF('[2]Data Sheet 0'!B629=0,B618,'[2]Data Sheet 0'!B629)</f>
        <v>South East</v>
      </c>
      <c r="C619" s="3">
        <f>ROUND('[2]Data Sheet 0'!E629/SUM('[2]Data Sheet 0'!D629:E629),3)</f>
        <v>0.64400000000000002</v>
      </c>
      <c r="D619" s="2">
        <f>ROUND('[2]Data Sheet 0'!E629,-3)</f>
        <v>118000</v>
      </c>
    </row>
    <row r="620" spans="1:4" x14ac:dyDescent="0.3">
      <c r="A620" s="5">
        <f>DATE(MID('[2]Data Sheet 0'!C630,FIND(" ",'[2]Data Sheet 0'!C630)+1,4), MONTH(1&amp;LEFT('[2]Data Sheet 0'!C630,FIND(" ",'[2]Data Sheet 0'!C630))), 1)</f>
        <v>45323</v>
      </c>
      <c r="B620" s="2" t="str">
        <f>IF('[2]Data Sheet 0'!B630=0,B619,'[2]Data Sheet 0'!B630)</f>
        <v>South East</v>
      </c>
      <c r="C620" s="3">
        <f>ROUND('[2]Data Sheet 0'!E630/SUM('[2]Data Sheet 0'!D630:E630),3)</f>
        <v>0.64700000000000002</v>
      </c>
      <c r="D620" s="2">
        <f>ROUND('[2]Data Sheet 0'!E630,-3)</f>
        <v>119000</v>
      </c>
    </row>
    <row r="621" spans="1:4" x14ac:dyDescent="0.3">
      <c r="A621" s="5">
        <f>DATE(MID('[2]Data Sheet 0'!C631,FIND(" ",'[2]Data Sheet 0'!C631)+1,4), MONTH(1&amp;LEFT('[2]Data Sheet 0'!C631,FIND(" ",'[2]Data Sheet 0'!C631))), 1)</f>
        <v>45352</v>
      </c>
      <c r="B621" s="2" t="str">
        <f>IF('[2]Data Sheet 0'!B631=0,B620,'[2]Data Sheet 0'!B631)</f>
        <v>South East</v>
      </c>
      <c r="C621" s="3">
        <f>ROUND('[2]Data Sheet 0'!E631/SUM('[2]Data Sheet 0'!D631:E631),3)</f>
        <v>0.65300000000000002</v>
      </c>
      <c r="D621" s="2">
        <f>ROUND('[2]Data Sheet 0'!E631,-3)</f>
        <v>121000</v>
      </c>
    </row>
    <row r="622" spans="1:4" x14ac:dyDescent="0.3">
      <c r="A622" s="5">
        <f>DATE(MID('[2]Data Sheet 0'!C632,FIND(" ",'[2]Data Sheet 0'!C632)+1,4), MONTH(1&amp;LEFT('[2]Data Sheet 0'!C632,FIND(" ",'[2]Data Sheet 0'!C632))), 1)</f>
        <v>45383</v>
      </c>
      <c r="B622" s="2" t="str">
        <f>IF('[2]Data Sheet 0'!B632=0,B621,'[2]Data Sheet 0'!B632)</f>
        <v>South East</v>
      </c>
      <c r="C622" s="3">
        <f>ROUND('[2]Data Sheet 0'!E632/SUM('[2]Data Sheet 0'!D632:E632),3)</f>
        <v>0.63100000000000001</v>
      </c>
      <c r="D622" s="2">
        <f>ROUND('[2]Data Sheet 0'!E632,-3)</f>
        <v>117000</v>
      </c>
    </row>
    <row r="623" spans="1:4" x14ac:dyDescent="0.3">
      <c r="A623" s="5">
        <f>DATE(MID('[2]Data Sheet 0'!C633,FIND(" ",'[2]Data Sheet 0'!C633)+1,4), MONTH(1&amp;LEFT('[2]Data Sheet 0'!C633,FIND(" ",'[2]Data Sheet 0'!C633))), 1)</f>
        <v>45413</v>
      </c>
      <c r="B623" s="2" t="str">
        <f>IF('[2]Data Sheet 0'!B633=0,B622,'[2]Data Sheet 0'!B633)</f>
        <v>South East</v>
      </c>
      <c r="C623" s="3">
        <f>ROUND('[2]Data Sheet 0'!E633/SUM('[2]Data Sheet 0'!D633:E633),3)</f>
        <v>0.441</v>
      </c>
      <c r="D623" s="2">
        <f>ROUND('[2]Data Sheet 0'!E633,-3)</f>
        <v>82000</v>
      </c>
    </row>
    <row r="624" spans="1:4" x14ac:dyDescent="0.3">
      <c r="A624" s="5">
        <f>DATE(MID('[2]Data Sheet 0'!C634,FIND(" ",'[2]Data Sheet 0'!C634)+1,4), MONTH(1&amp;LEFT('[2]Data Sheet 0'!C634,FIND(" ",'[2]Data Sheet 0'!C634))), 1)</f>
        <v>45444</v>
      </c>
      <c r="B624" s="2" t="str">
        <f>IF('[2]Data Sheet 0'!B634=0,B623,'[2]Data Sheet 0'!B634)</f>
        <v>South East</v>
      </c>
      <c r="C624" s="3">
        <f>ROUND('[2]Data Sheet 0'!E634/SUM('[2]Data Sheet 0'!D634:E634),3)</f>
        <v>0.44700000000000001</v>
      </c>
      <c r="D624" s="2">
        <f>ROUND('[2]Data Sheet 0'!E634,-3)</f>
        <v>84000</v>
      </c>
    </row>
    <row r="625" spans="1:4" x14ac:dyDescent="0.3">
      <c r="A625" s="5">
        <f>DATE(MID('[2]Data Sheet 0'!C635,FIND(" ",'[2]Data Sheet 0'!C635)+1,4), MONTH(1&amp;LEFT('[2]Data Sheet 0'!C635,FIND(" ",'[2]Data Sheet 0'!C635))), 1)</f>
        <v>45474</v>
      </c>
      <c r="B625" s="2" t="str">
        <f>IF('[2]Data Sheet 0'!B635=0,B624,'[2]Data Sheet 0'!B635)</f>
        <v>South East</v>
      </c>
      <c r="C625" s="3">
        <f>ROUND('[2]Data Sheet 0'!E635/SUM('[2]Data Sheet 0'!D635:E635),3)</f>
        <v>0.45100000000000001</v>
      </c>
      <c r="D625" s="2">
        <f>ROUND('[2]Data Sheet 0'!E635,-3)</f>
        <v>85000</v>
      </c>
    </row>
    <row r="626" spans="1:4" x14ac:dyDescent="0.3">
      <c r="A626" s="5">
        <f>DATE(MID('[2]Data Sheet 0'!C636,FIND(" ",'[2]Data Sheet 0'!C636)+1,4), MONTH(1&amp;LEFT('[2]Data Sheet 0'!C636,FIND(" ",'[2]Data Sheet 0'!C636))), 1)</f>
        <v>45505</v>
      </c>
      <c r="B626" s="2" t="str">
        <f>IF('[2]Data Sheet 0'!B636=0,B625,'[2]Data Sheet 0'!B636)</f>
        <v>South East</v>
      </c>
      <c r="C626" s="3">
        <f>ROUND('[2]Data Sheet 0'!E636/SUM('[2]Data Sheet 0'!D636:E636),3)</f>
        <v>0.45600000000000002</v>
      </c>
      <c r="D626" s="2">
        <f>ROUND('[2]Data Sheet 0'!E636,-3)</f>
        <v>87000</v>
      </c>
    </row>
    <row r="627" spans="1:4" x14ac:dyDescent="0.3">
      <c r="A627" s="5">
        <f>DATE(MID('[2]Data Sheet 0'!C637,FIND(" ",'[2]Data Sheet 0'!C637)+1,4), MONTH(1&amp;LEFT('[2]Data Sheet 0'!C637,FIND(" ",'[2]Data Sheet 0'!C637))), 1)</f>
        <v>45536</v>
      </c>
      <c r="B627" s="2" t="str">
        <f>IF('[2]Data Sheet 0'!B637=0,B626,'[2]Data Sheet 0'!B637)</f>
        <v>South East</v>
      </c>
      <c r="C627" s="3">
        <f>ROUND('[2]Data Sheet 0'!E637/SUM('[2]Data Sheet 0'!D637:E637),3)</f>
        <v>0.46300000000000002</v>
      </c>
      <c r="D627" s="2">
        <f>ROUND('[2]Data Sheet 0'!E637,-3)</f>
        <v>89000</v>
      </c>
    </row>
    <row r="628" spans="1:4" x14ac:dyDescent="0.3">
      <c r="A628" s="5">
        <f>DATE(MID('[2]Data Sheet 0'!C638,FIND(" ",'[2]Data Sheet 0'!C638)+1,4), MONTH(1&amp;LEFT('[2]Data Sheet 0'!C638,FIND(" ",'[2]Data Sheet 0'!C638))), 1)</f>
        <v>45566</v>
      </c>
      <c r="B628" s="2" t="str">
        <f>IF('[2]Data Sheet 0'!B638=0,B627,'[2]Data Sheet 0'!B638)</f>
        <v>South East</v>
      </c>
      <c r="C628" s="3">
        <f>ROUND('[2]Data Sheet 0'!E638/SUM('[2]Data Sheet 0'!D638:E638),3)</f>
        <v>0.46899999999999997</v>
      </c>
      <c r="D628" s="2">
        <f>ROUND('[2]Data Sheet 0'!E638,-3)</f>
        <v>91000</v>
      </c>
    </row>
    <row r="629" spans="1:4" x14ac:dyDescent="0.3">
      <c r="A629" s="5">
        <f>DATE(MID('[2]Data Sheet 0'!C639,FIND(" ",'[2]Data Sheet 0'!C639)+1,4), MONTH(1&amp;LEFT('[2]Data Sheet 0'!C639,FIND(" ",'[2]Data Sheet 0'!C639))), 1)</f>
        <v>45597</v>
      </c>
      <c r="B629" s="2" t="str">
        <f>IF('[2]Data Sheet 0'!B639=0,B628,'[2]Data Sheet 0'!B639)</f>
        <v>South East</v>
      </c>
      <c r="C629" s="3">
        <f>ROUND('[2]Data Sheet 0'!E639/SUM('[2]Data Sheet 0'!D639:E639),3)</f>
        <v>0.47499999999999998</v>
      </c>
      <c r="D629" s="2">
        <f>ROUND('[2]Data Sheet 0'!E639,-3)</f>
        <v>93000</v>
      </c>
    </row>
    <row r="630" spans="1:4" x14ac:dyDescent="0.3">
      <c r="A630" s="5">
        <f>DATE(MID('[2]Data Sheet 0'!C640,FIND(" ",'[2]Data Sheet 0'!C640)+1,4), MONTH(1&amp;LEFT('[2]Data Sheet 0'!C640,FIND(" ",'[2]Data Sheet 0'!C640))), 1)</f>
        <v>45627</v>
      </c>
      <c r="B630" s="2" t="str">
        <f>IF('[2]Data Sheet 0'!B640=0,B629,'[2]Data Sheet 0'!B640)</f>
        <v>South East</v>
      </c>
      <c r="C630" s="3">
        <f>ROUND('[2]Data Sheet 0'!E640/SUM('[2]Data Sheet 0'!D640:E640),3)</f>
        <v>0.48</v>
      </c>
      <c r="D630" s="2">
        <f>ROUND('[2]Data Sheet 0'!E640,-3)</f>
        <v>95000</v>
      </c>
    </row>
    <row r="631" spans="1:4" x14ac:dyDescent="0.3">
      <c r="A631" s="5">
        <f>DATE(MID('[2]Data Sheet 0'!C641,FIND(" ",'[2]Data Sheet 0'!C641)+1,4), MONTH(1&amp;LEFT('[2]Data Sheet 0'!C641,FIND(" ",'[2]Data Sheet 0'!C641))), 1)</f>
        <v>45658</v>
      </c>
      <c r="B631" s="2" t="str">
        <f>IF('[2]Data Sheet 0'!B641=0,B630,'[2]Data Sheet 0'!B641)</f>
        <v>South East</v>
      </c>
      <c r="C631" s="3">
        <f>ROUND('[2]Data Sheet 0'!E641/SUM('[2]Data Sheet 0'!D641:E641),3)</f>
        <v>0.48399999999999999</v>
      </c>
      <c r="D631" s="2">
        <f>ROUND('[2]Data Sheet 0'!E641,-3)</f>
        <v>96000</v>
      </c>
    </row>
    <row r="632" spans="1:4" x14ac:dyDescent="0.3">
      <c r="A632" s="5">
        <f>DATE(MID('[2]Data Sheet 0'!C642,FIND(" ",'[2]Data Sheet 0'!C642)+1,4), MONTH(1&amp;LEFT('[2]Data Sheet 0'!C642,FIND(" ",'[2]Data Sheet 0'!C642))), 1)</f>
        <v>45689</v>
      </c>
      <c r="B632" s="2" t="str">
        <f>IF('[2]Data Sheet 0'!B642=0,B631,'[2]Data Sheet 0'!B642)</f>
        <v>South East</v>
      </c>
      <c r="C632" s="3">
        <f>ROUND('[2]Data Sheet 0'!E642/SUM('[2]Data Sheet 0'!D642:E642),3)</f>
        <v>0.49099999999999999</v>
      </c>
      <c r="D632" s="2">
        <f>ROUND('[2]Data Sheet 0'!E642,-3)</f>
        <v>98000</v>
      </c>
    </row>
    <row r="633" spans="1:4" x14ac:dyDescent="0.3">
      <c r="A633" s="5">
        <f>DATE(MID('[2]Data Sheet 0'!C643,FIND(" ",'[2]Data Sheet 0'!C643)+1,4), MONTH(1&amp;LEFT('[2]Data Sheet 0'!C643,FIND(" ",'[2]Data Sheet 0'!C643))), 1)</f>
        <v>45717</v>
      </c>
      <c r="B633" s="2" t="str">
        <f>IF('[2]Data Sheet 0'!B643=0,B632,'[2]Data Sheet 0'!B643)</f>
        <v>South East</v>
      </c>
      <c r="C633" s="3">
        <f>ROUND('[2]Data Sheet 0'!E643/SUM('[2]Data Sheet 0'!D643:E643),3)</f>
        <v>0.497</v>
      </c>
      <c r="D633" s="2">
        <f>ROUND('[2]Data Sheet 0'!E643,-3)</f>
        <v>100000</v>
      </c>
    </row>
    <row r="634" spans="1:4" x14ac:dyDescent="0.3">
      <c r="A634" s="5">
        <f>DATE(MID('[2]Data Sheet 0'!C644,FIND(" ",'[2]Data Sheet 0'!C644)+1,4), MONTH(1&amp;LEFT('[2]Data Sheet 0'!C644,FIND(" ",'[2]Data Sheet 0'!C644))), 1)</f>
        <v>45748</v>
      </c>
      <c r="B634" s="2" t="str">
        <f>IF('[2]Data Sheet 0'!B644=0,B633,'[2]Data Sheet 0'!B644)</f>
        <v>South East</v>
      </c>
      <c r="C634" s="3">
        <f>ROUND('[2]Data Sheet 0'!E644/SUM('[2]Data Sheet 0'!D644:E644),3)</f>
        <v>0.502</v>
      </c>
      <c r="D634" s="2">
        <f>ROUND('[2]Data Sheet 0'!E644,-3)</f>
        <v>102000</v>
      </c>
    </row>
    <row r="635" spans="1:4" x14ac:dyDescent="0.3">
      <c r="A635" s="5">
        <f>DATE(MID('[2]Data Sheet 0'!C645,FIND(" ",'[2]Data Sheet 0'!C645)+1,4), MONTH(1&amp;LEFT('[2]Data Sheet 0'!C645,FIND(" ",'[2]Data Sheet 0'!C645))), 1)</f>
        <v>45778</v>
      </c>
      <c r="B635" s="2" t="str">
        <f>IF('[2]Data Sheet 0'!B645=0,B634,'[2]Data Sheet 0'!B645)</f>
        <v>South East</v>
      </c>
      <c r="C635" s="3">
        <f>ROUND('[2]Data Sheet 0'!E645/SUM('[2]Data Sheet 0'!D645:E645),3)</f>
        <v>0.50700000000000001</v>
      </c>
      <c r="D635" s="2">
        <f>ROUND('[2]Data Sheet 0'!E645,-3)</f>
        <v>103000</v>
      </c>
    </row>
    <row r="636" spans="1:4" x14ac:dyDescent="0.3">
      <c r="A636" s="5">
        <f>DATE(MID('[2]Data Sheet 0'!C646,FIND(" ",'[2]Data Sheet 0'!C646)+1,4), MONTH(1&amp;LEFT('[2]Data Sheet 0'!C646,FIND(" ",'[2]Data Sheet 0'!C646))), 1)</f>
        <v>45809</v>
      </c>
      <c r="B636" s="2" t="str">
        <f>IF('[2]Data Sheet 0'!B646=0,B635,'[2]Data Sheet 0'!B646)</f>
        <v>South East</v>
      </c>
      <c r="C636" s="3">
        <f>ROUND('[2]Data Sheet 0'!E646/SUM('[2]Data Sheet 0'!D646:E646),3)</f>
        <v>0.51300000000000001</v>
      </c>
      <c r="D636" s="2">
        <f>ROUND('[2]Data Sheet 0'!E646,-3)</f>
        <v>105000</v>
      </c>
    </row>
    <row r="637" spans="1:4" x14ac:dyDescent="0.3">
      <c r="A637" s="5">
        <f>DATE(MID('[2]Data Sheet 0'!C647,FIND(" ",'[2]Data Sheet 0'!C647)+1,4), MONTH(1&amp;LEFT('[2]Data Sheet 0'!C647,FIND(" ",'[2]Data Sheet 0'!C647))), 1)</f>
        <v>45839</v>
      </c>
      <c r="B637" s="2" t="str">
        <f>IF('[2]Data Sheet 0'!B647=0,B636,'[2]Data Sheet 0'!B647)</f>
        <v>South East</v>
      </c>
      <c r="C637" s="3">
        <f>ROUND('[2]Data Sheet 0'!E647/SUM('[2]Data Sheet 0'!D647:E647),3)</f>
        <v>0.51800000000000002</v>
      </c>
      <c r="D637" s="2">
        <f>ROUND('[2]Data Sheet 0'!E647,-3)</f>
        <v>107000</v>
      </c>
    </row>
    <row r="638" spans="1:4" x14ac:dyDescent="0.3">
      <c r="A638" s="5">
        <f>DATE(MID('[2]Data Sheet 0'!C648,FIND(" ",'[2]Data Sheet 0'!C648)+1,4), MONTH(1&amp;LEFT('[2]Data Sheet 0'!C648,FIND(" ",'[2]Data Sheet 0'!C648))), 1)</f>
        <v>45870</v>
      </c>
      <c r="B638" s="2" t="str">
        <f>IF('[2]Data Sheet 0'!B648=0,B637,'[2]Data Sheet 0'!B648)</f>
        <v>South East</v>
      </c>
      <c r="C638" s="3">
        <f>ROUND('[2]Data Sheet 0'!E648/SUM('[2]Data Sheet 0'!D648:E648),3)</f>
        <v>0.52200000000000002</v>
      </c>
      <c r="D638" s="2">
        <f>ROUND('[2]Data Sheet 0'!E648,-3)</f>
        <v>108000</v>
      </c>
    </row>
    <row r="639" spans="1:4" x14ac:dyDescent="0.3">
      <c r="A639" s="5">
        <f>DATE(MID('[2]Data Sheet 0'!C649,FIND(" ",'[2]Data Sheet 0'!C649)+1,4), MONTH(1&amp;LEFT('[2]Data Sheet 0'!C649,FIND(" ",'[2]Data Sheet 0'!C649))), 1)</f>
        <v>45901</v>
      </c>
      <c r="B639" s="2" t="str">
        <f>IF('[2]Data Sheet 0'!B649=0,B638,'[2]Data Sheet 0'!B649)</f>
        <v>South East</v>
      </c>
      <c r="C639" s="3">
        <f>ROUND('[2]Data Sheet 0'!E649/SUM('[2]Data Sheet 0'!D649:E649),3)</f>
        <v>0.52600000000000002</v>
      </c>
      <c r="D639" s="2">
        <f>ROUND('[2]Data Sheet 0'!E649,-3)</f>
        <v>109000</v>
      </c>
    </row>
    <row r="640" spans="1:4" x14ac:dyDescent="0.3">
      <c r="A640" s="5">
        <f>DATE(MID('[2]Data Sheet 0'!C650,FIND(" ",'[2]Data Sheet 0'!C650)+1,4), MONTH(1&amp;LEFT('[2]Data Sheet 0'!C650,FIND(" ",'[2]Data Sheet 0'!C650))), 1)</f>
        <v>45931</v>
      </c>
      <c r="B640" s="2" t="str">
        <f>IF('[2]Data Sheet 0'!B650=0,B639,'[2]Data Sheet 0'!B650)</f>
        <v>South East</v>
      </c>
      <c r="C640" s="3">
        <f>ROUND('[2]Data Sheet 0'!E650/SUM('[2]Data Sheet 0'!D650:E650),3)</f>
        <v>0.52900000000000003</v>
      </c>
      <c r="D640" s="2">
        <f>ROUND('[2]Data Sheet 0'!E650,-3)</f>
        <v>110000</v>
      </c>
    </row>
    <row r="641" spans="1:4" x14ac:dyDescent="0.3">
      <c r="A641" s="5">
        <f>DATE(MID('[2]Data Sheet 0'!C651,FIND(" ",'[2]Data Sheet 0'!C651)+1,4), MONTH(1&amp;LEFT('[2]Data Sheet 0'!C651,FIND(" ",'[2]Data Sheet 0'!C651))), 1)</f>
        <v>45962</v>
      </c>
      <c r="B641" s="2" t="str">
        <f>IF('[2]Data Sheet 0'!B651=0,B640,'[2]Data Sheet 0'!B651)</f>
        <v>South East</v>
      </c>
      <c r="C641" s="3">
        <f>ROUND('[2]Data Sheet 0'!E651/SUM('[2]Data Sheet 0'!D651:E651),3)</f>
        <v>0.53400000000000003</v>
      </c>
      <c r="D641" s="2">
        <f>ROUND('[2]Data Sheet 0'!E651,-3)</f>
        <v>111000</v>
      </c>
    </row>
    <row r="642" spans="1:4" x14ac:dyDescent="0.3">
      <c r="A642" s="5">
        <f>DATE(MID('[2]Data Sheet 0'!C652,FIND(" ",'[2]Data Sheet 0'!C652)+1,4), MONTH(1&amp;LEFT('[2]Data Sheet 0'!C652,FIND(" ",'[2]Data Sheet 0'!C652))), 1)</f>
        <v>43556</v>
      </c>
      <c r="B642" s="2" t="str">
        <f>IF('[2]Data Sheet 0'!B652=0,B641,'[2]Data Sheet 0'!B652)</f>
        <v>South West</v>
      </c>
      <c r="C642" s="3">
        <f>ROUND('[2]Data Sheet 0'!E652/SUM('[2]Data Sheet 0'!D652:E652),3)</f>
        <v>0.70899999999999996</v>
      </c>
      <c r="D642" s="2">
        <f>ROUND('[2]Data Sheet 0'!E652,-3)</f>
        <v>32000</v>
      </c>
    </row>
    <row r="643" spans="1:4" x14ac:dyDescent="0.3">
      <c r="A643" s="5">
        <f>DATE(MID('[2]Data Sheet 0'!C653,FIND(" ",'[2]Data Sheet 0'!C653)+1,4), MONTH(1&amp;LEFT('[2]Data Sheet 0'!C653,FIND(" ",'[2]Data Sheet 0'!C653))), 1)</f>
        <v>43586</v>
      </c>
      <c r="B643" s="2" t="str">
        <f>IF('[2]Data Sheet 0'!B653=0,B642,'[2]Data Sheet 0'!B653)</f>
        <v>South West</v>
      </c>
      <c r="C643" s="3">
        <f>ROUND('[2]Data Sheet 0'!E653/SUM('[2]Data Sheet 0'!D653:E653),3)</f>
        <v>0.69899999999999995</v>
      </c>
      <c r="D643" s="2">
        <f>ROUND('[2]Data Sheet 0'!E653,-3)</f>
        <v>33000</v>
      </c>
    </row>
    <row r="644" spans="1:4" x14ac:dyDescent="0.3">
      <c r="A644" s="5">
        <f>DATE(MID('[2]Data Sheet 0'!C654,FIND(" ",'[2]Data Sheet 0'!C654)+1,4), MONTH(1&amp;LEFT('[2]Data Sheet 0'!C654,FIND(" ",'[2]Data Sheet 0'!C654))), 1)</f>
        <v>43617</v>
      </c>
      <c r="B644" s="2" t="str">
        <f>IF('[2]Data Sheet 0'!B654=0,B643,'[2]Data Sheet 0'!B654)</f>
        <v>South West</v>
      </c>
      <c r="C644" s="3">
        <f>ROUND('[2]Data Sheet 0'!E654/SUM('[2]Data Sheet 0'!D654:E654),3)</f>
        <v>0.70099999999999996</v>
      </c>
      <c r="D644" s="2">
        <f>ROUND('[2]Data Sheet 0'!E654,-3)</f>
        <v>34000</v>
      </c>
    </row>
    <row r="645" spans="1:4" x14ac:dyDescent="0.3">
      <c r="A645" s="5">
        <f>DATE(MID('[2]Data Sheet 0'!C655,FIND(" ",'[2]Data Sheet 0'!C655)+1,4), MONTH(1&amp;LEFT('[2]Data Sheet 0'!C655,FIND(" ",'[2]Data Sheet 0'!C655))), 1)</f>
        <v>43647</v>
      </c>
      <c r="B645" s="2" t="str">
        <f>IF('[2]Data Sheet 0'!B655=0,B644,'[2]Data Sheet 0'!B655)</f>
        <v>South West</v>
      </c>
      <c r="C645" s="3">
        <f>ROUND('[2]Data Sheet 0'!E655/SUM('[2]Data Sheet 0'!D655:E655),3)</f>
        <v>0.70399999999999996</v>
      </c>
      <c r="D645" s="2">
        <f>ROUND('[2]Data Sheet 0'!E655,-3)</f>
        <v>35000</v>
      </c>
    </row>
    <row r="646" spans="1:4" x14ac:dyDescent="0.3">
      <c r="A646" s="5">
        <f>DATE(MID('[2]Data Sheet 0'!C656,FIND(" ",'[2]Data Sheet 0'!C656)+1,4), MONTH(1&amp;LEFT('[2]Data Sheet 0'!C656,FIND(" ",'[2]Data Sheet 0'!C656))), 1)</f>
        <v>43678</v>
      </c>
      <c r="B646" s="2" t="str">
        <f>IF('[2]Data Sheet 0'!B656=0,B645,'[2]Data Sheet 0'!B656)</f>
        <v>South West</v>
      </c>
      <c r="C646" s="3">
        <f>ROUND('[2]Data Sheet 0'!E656/SUM('[2]Data Sheet 0'!D656:E656),3)</f>
        <v>0.70699999999999996</v>
      </c>
      <c r="D646" s="2">
        <f>ROUND('[2]Data Sheet 0'!E656,-3)</f>
        <v>37000</v>
      </c>
    </row>
    <row r="647" spans="1:4" x14ac:dyDescent="0.3">
      <c r="A647" s="5">
        <f>DATE(MID('[2]Data Sheet 0'!C657,FIND(" ",'[2]Data Sheet 0'!C657)+1,4), MONTH(1&amp;LEFT('[2]Data Sheet 0'!C657,FIND(" ",'[2]Data Sheet 0'!C657))), 1)</f>
        <v>43709</v>
      </c>
      <c r="B647" s="2" t="str">
        <f>IF('[2]Data Sheet 0'!B657=0,B646,'[2]Data Sheet 0'!B657)</f>
        <v>South West</v>
      </c>
      <c r="C647" s="3">
        <f>ROUND('[2]Data Sheet 0'!E657/SUM('[2]Data Sheet 0'!D657:E657),3)</f>
        <v>0.70899999999999996</v>
      </c>
      <c r="D647" s="2">
        <f>ROUND('[2]Data Sheet 0'!E657,-3)</f>
        <v>38000</v>
      </c>
    </row>
    <row r="648" spans="1:4" x14ac:dyDescent="0.3">
      <c r="A648" s="5">
        <f>DATE(MID('[2]Data Sheet 0'!C658,FIND(" ",'[2]Data Sheet 0'!C658)+1,4), MONTH(1&amp;LEFT('[2]Data Sheet 0'!C658,FIND(" ",'[2]Data Sheet 0'!C658))), 1)</f>
        <v>43739</v>
      </c>
      <c r="B648" s="2" t="str">
        <f>IF('[2]Data Sheet 0'!B658=0,B647,'[2]Data Sheet 0'!B658)</f>
        <v>South West</v>
      </c>
      <c r="C648" s="3">
        <f>ROUND('[2]Data Sheet 0'!E658/SUM('[2]Data Sheet 0'!D658:E658),3)</f>
        <v>0.71099999999999997</v>
      </c>
      <c r="D648" s="2">
        <f>ROUND('[2]Data Sheet 0'!E658,-3)</f>
        <v>40000</v>
      </c>
    </row>
    <row r="649" spans="1:4" x14ac:dyDescent="0.3">
      <c r="A649" s="5">
        <f>DATE(MID('[2]Data Sheet 0'!C659,FIND(" ",'[2]Data Sheet 0'!C659)+1,4), MONTH(1&amp;LEFT('[2]Data Sheet 0'!C659,FIND(" ",'[2]Data Sheet 0'!C659))), 1)</f>
        <v>43770</v>
      </c>
      <c r="B649" s="2" t="str">
        <f>IF('[2]Data Sheet 0'!B659=0,B648,'[2]Data Sheet 0'!B659)</f>
        <v>South West</v>
      </c>
      <c r="C649" s="3">
        <f>ROUND('[2]Data Sheet 0'!E659/SUM('[2]Data Sheet 0'!D659:E659),3)</f>
        <v>0.71399999999999997</v>
      </c>
      <c r="D649" s="2">
        <f>ROUND('[2]Data Sheet 0'!E659,-3)</f>
        <v>41000</v>
      </c>
    </row>
    <row r="650" spans="1:4" x14ac:dyDescent="0.3">
      <c r="A650" s="5">
        <f>DATE(MID('[2]Data Sheet 0'!C660,FIND(" ",'[2]Data Sheet 0'!C660)+1,4), MONTH(1&amp;LEFT('[2]Data Sheet 0'!C660,FIND(" ",'[2]Data Sheet 0'!C660))), 1)</f>
        <v>43800</v>
      </c>
      <c r="B650" s="2" t="str">
        <f>IF('[2]Data Sheet 0'!B660=0,B649,'[2]Data Sheet 0'!B660)</f>
        <v>South West</v>
      </c>
      <c r="C650" s="3">
        <f>ROUND('[2]Data Sheet 0'!E660/SUM('[2]Data Sheet 0'!D660:E660),3)</f>
        <v>0.71599999999999997</v>
      </c>
      <c r="D650" s="2">
        <f>ROUND('[2]Data Sheet 0'!E660,-3)</f>
        <v>43000</v>
      </c>
    </row>
    <row r="651" spans="1:4" x14ac:dyDescent="0.3">
      <c r="A651" s="5">
        <f>DATE(MID('[2]Data Sheet 0'!C661,FIND(" ",'[2]Data Sheet 0'!C661)+1,4), MONTH(1&amp;LEFT('[2]Data Sheet 0'!C661,FIND(" ",'[2]Data Sheet 0'!C661))), 1)</f>
        <v>43831</v>
      </c>
      <c r="B651" s="2" t="str">
        <f>IF('[2]Data Sheet 0'!B661=0,B650,'[2]Data Sheet 0'!B661)</f>
        <v>South West</v>
      </c>
      <c r="C651" s="3">
        <f>ROUND('[2]Data Sheet 0'!E661/SUM('[2]Data Sheet 0'!D661:E661),3)</f>
        <v>0.71799999999999997</v>
      </c>
      <c r="D651" s="2">
        <f>ROUND('[2]Data Sheet 0'!E661,-3)</f>
        <v>44000</v>
      </c>
    </row>
    <row r="652" spans="1:4" x14ac:dyDescent="0.3">
      <c r="A652" s="5">
        <f>DATE(MID('[2]Data Sheet 0'!C662,FIND(" ",'[2]Data Sheet 0'!C662)+1,4), MONTH(1&amp;LEFT('[2]Data Sheet 0'!C662,FIND(" ",'[2]Data Sheet 0'!C662))), 1)</f>
        <v>43862</v>
      </c>
      <c r="B652" s="2" t="str">
        <f>IF('[2]Data Sheet 0'!B662=0,B651,'[2]Data Sheet 0'!B662)</f>
        <v>South West</v>
      </c>
      <c r="C652" s="3">
        <f>ROUND('[2]Data Sheet 0'!E662/SUM('[2]Data Sheet 0'!D662:E662),3)</f>
        <v>0.71899999999999997</v>
      </c>
      <c r="D652" s="2">
        <f>ROUND('[2]Data Sheet 0'!E662,-3)</f>
        <v>46000</v>
      </c>
    </row>
    <row r="653" spans="1:4" x14ac:dyDescent="0.3">
      <c r="A653" s="5">
        <f>DATE(MID('[2]Data Sheet 0'!C663,FIND(" ",'[2]Data Sheet 0'!C663)+1,4), MONTH(1&amp;LEFT('[2]Data Sheet 0'!C663,FIND(" ",'[2]Data Sheet 0'!C663))), 1)</f>
        <v>43891</v>
      </c>
      <c r="B653" s="2" t="str">
        <f>IF('[2]Data Sheet 0'!B663=0,B652,'[2]Data Sheet 0'!B663)</f>
        <v>South West</v>
      </c>
      <c r="C653" s="3">
        <f>ROUND('[2]Data Sheet 0'!E663/SUM('[2]Data Sheet 0'!D663:E663),3)</f>
        <v>0.68</v>
      </c>
      <c r="D653" s="2">
        <f>ROUND('[2]Data Sheet 0'!E663,-3)</f>
        <v>45000</v>
      </c>
    </row>
    <row r="654" spans="1:4" x14ac:dyDescent="0.3">
      <c r="A654" s="5">
        <f>DATE(MID('[2]Data Sheet 0'!C664,FIND(" ",'[2]Data Sheet 0'!C664)+1,4), MONTH(1&amp;LEFT('[2]Data Sheet 0'!C664,FIND(" ",'[2]Data Sheet 0'!C664))), 1)</f>
        <v>43922</v>
      </c>
      <c r="B654" s="2" t="str">
        <f>IF('[2]Data Sheet 0'!B664=0,B653,'[2]Data Sheet 0'!B664)</f>
        <v>South West</v>
      </c>
      <c r="C654" s="3">
        <f>ROUND('[2]Data Sheet 0'!E664/SUM('[2]Data Sheet 0'!D664:E664),3)</f>
        <v>0.56200000000000006</v>
      </c>
      <c r="D654" s="2">
        <f>ROUND('[2]Data Sheet 0'!E664,-3)</f>
        <v>52000</v>
      </c>
    </row>
    <row r="655" spans="1:4" x14ac:dyDescent="0.3">
      <c r="A655" s="5">
        <f>DATE(MID('[2]Data Sheet 0'!C665,FIND(" ",'[2]Data Sheet 0'!C665)+1,4), MONTH(1&amp;LEFT('[2]Data Sheet 0'!C665,FIND(" ",'[2]Data Sheet 0'!C665))), 1)</f>
        <v>43952</v>
      </c>
      <c r="B655" s="2" t="str">
        <f>IF('[2]Data Sheet 0'!B665=0,B654,'[2]Data Sheet 0'!B665)</f>
        <v>South West</v>
      </c>
      <c r="C655" s="3">
        <f>ROUND('[2]Data Sheet 0'!E665/SUM('[2]Data Sheet 0'!D665:E665),3)</f>
        <v>0.56899999999999995</v>
      </c>
      <c r="D655" s="2">
        <f>ROUND('[2]Data Sheet 0'!E665,-3)</f>
        <v>59000</v>
      </c>
    </row>
    <row r="656" spans="1:4" x14ac:dyDescent="0.3">
      <c r="A656" s="5">
        <f>DATE(MID('[2]Data Sheet 0'!C666,FIND(" ",'[2]Data Sheet 0'!C666)+1,4), MONTH(1&amp;LEFT('[2]Data Sheet 0'!C666,FIND(" ",'[2]Data Sheet 0'!C666))), 1)</f>
        <v>43983</v>
      </c>
      <c r="B656" s="2" t="str">
        <f>IF('[2]Data Sheet 0'!B666=0,B655,'[2]Data Sheet 0'!B666)</f>
        <v>South West</v>
      </c>
      <c r="C656" s="3">
        <f>ROUND('[2]Data Sheet 0'!E666/SUM('[2]Data Sheet 0'!D666:E666),3)</f>
        <v>0.56999999999999995</v>
      </c>
      <c r="D656" s="2">
        <f>ROUND('[2]Data Sheet 0'!E666,-3)</f>
        <v>61000</v>
      </c>
    </row>
    <row r="657" spans="1:4" x14ac:dyDescent="0.3">
      <c r="A657" s="5">
        <f>DATE(MID('[2]Data Sheet 0'!C667,FIND(" ",'[2]Data Sheet 0'!C667)+1,4), MONTH(1&amp;LEFT('[2]Data Sheet 0'!C667,FIND(" ",'[2]Data Sheet 0'!C667))), 1)</f>
        <v>44013</v>
      </c>
      <c r="B657" s="2" t="str">
        <f>IF('[2]Data Sheet 0'!B667=0,B656,'[2]Data Sheet 0'!B667)</f>
        <v>South West</v>
      </c>
      <c r="C657" s="3">
        <f>ROUND('[2]Data Sheet 0'!E667/SUM('[2]Data Sheet 0'!D667:E667),3)</f>
        <v>0.57199999999999995</v>
      </c>
      <c r="D657" s="2">
        <f>ROUND('[2]Data Sheet 0'!E667,-3)</f>
        <v>62000</v>
      </c>
    </row>
    <row r="658" spans="1:4" x14ac:dyDescent="0.3">
      <c r="A658" s="5">
        <f>DATE(MID('[2]Data Sheet 0'!C668,FIND(" ",'[2]Data Sheet 0'!C668)+1,4), MONTH(1&amp;LEFT('[2]Data Sheet 0'!C668,FIND(" ",'[2]Data Sheet 0'!C668))), 1)</f>
        <v>44044</v>
      </c>
      <c r="B658" s="2" t="str">
        <f>IF('[2]Data Sheet 0'!B668=0,B657,'[2]Data Sheet 0'!B668)</f>
        <v>South West</v>
      </c>
      <c r="C658" s="3">
        <f>ROUND('[2]Data Sheet 0'!E668/SUM('[2]Data Sheet 0'!D668:E668),3)</f>
        <v>0.57699999999999996</v>
      </c>
      <c r="D658" s="2">
        <f>ROUND('[2]Data Sheet 0'!E668,-3)</f>
        <v>64000</v>
      </c>
    </row>
    <row r="659" spans="1:4" x14ac:dyDescent="0.3">
      <c r="A659" s="5">
        <f>DATE(MID('[2]Data Sheet 0'!C669,FIND(" ",'[2]Data Sheet 0'!C669)+1,4), MONTH(1&amp;LEFT('[2]Data Sheet 0'!C669,FIND(" ",'[2]Data Sheet 0'!C669))), 1)</f>
        <v>44075</v>
      </c>
      <c r="B659" s="2" t="str">
        <f>IF('[2]Data Sheet 0'!B669=0,B658,'[2]Data Sheet 0'!B669)</f>
        <v>South West</v>
      </c>
      <c r="C659" s="3">
        <f>ROUND('[2]Data Sheet 0'!E669/SUM('[2]Data Sheet 0'!D669:E669),3)</f>
        <v>0.57999999999999996</v>
      </c>
      <c r="D659" s="2">
        <f>ROUND('[2]Data Sheet 0'!E669,-3)</f>
        <v>66000</v>
      </c>
    </row>
    <row r="660" spans="1:4" x14ac:dyDescent="0.3">
      <c r="A660" s="5">
        <f>DATE(MID('[2]Data Sheet 0'!C670,FIND(" ",'[2]Data Sheet 0'!C670)+1,4), MONTH(1&amp;LEFT('[2]Data Sheet 0'!C670,FIND(" ",'[2]Data Sheet 0'!C670))), 1)</f>
        <v>44105</v>
      </c>
      <c r="B660" s="2" t="str">
        <f>IF('[2]Data Sheet 0'!B670=0,B659,'[2]Data Sheet 0'!B670)</f>
        <v>South West</v>
      </c>
      <c r="C660" s="3">
        <f>ROUND('[2]Data Sheet 0'!E670/SUM('[2]Data Sheet 0'!D670:E670),3)</f>
        <v>0.58399999999999996</v>
      </c>
      <c r="D660" s="2">
        <f>ROUND('[2]Data Sheet 0'!E670,-3)</f>
        <v>67000</v>
      </c>
    </row>
    <row r="661" spans="1:4" x14ac:dyDescent="0.3">
      <c r="A661" s="5">
        <f>DATE(MID('[2]Data Sheet 0'!C671,FIND(" ",'[2]Data Sheet 0'!C671)+1,4), MONTH(1&amp;LEFT('[2]Data Sheet 0'!C671,FIND(" ",'[2]Data Sheet 0'!C671))), 1)</f>
        <v>44136</v>
      </c>
      <c r="B661" s="2" t="str">
        <f>IF('[2]Data Sheet 0'!B671=0,B660,'[2]Data Sheet 0'!B671)</f>
        <v>South West</v>
      </c>
      <c r="C661" s="3">
        <f>ROUND('[2]Data Sheet 0'!E671/SUM('[2]Data Sheet 0'!D671:E671),3)</f>
        <v>0.58699999999999997</v>
      </c>
      <c r="D661" s="2">
        <f>ROUND('[2]Data Sheet 0'!E671,-3)</f>
        <v>69000</v>
      </c>
    </row>
    <row r="662" spans="1:4" x14ac:dyDescent="0.3">
      <c r="A662" s="5">
        <f>DATE(MID('[2]Data Sheet 0'!C672,FIND(" ",'[2]Data Sheet 0'!C672)+1,4), MONTH(1&amp;LEFT('[2]Data Sheet 0'!C672,FIND(" ",'[2]Data Sheet 0'!C672))), 1)</f>
        <v>44166</v>
      </c>
      <c r="B662" s="2" t="str">
        <f>IF('[2]Data Sheet 0'!B672=0,B661,'[2]Data Sheet 0'!B672)</f>
        <v>South West</v>
      </c>
      <c r="C662" s="3">
        <f>ROUND('[2]Data Sheet 0'!E672/SUM('[2]Data Sheet 0'!D672:E672),3)</f>
        <v>0.59</v>
      </c>
      <c r="D662" s="2">
        <f>ROUND('[2]Data Sheet 0'!E672,-3)</f>
        <v>70000</v>
      </c>
    </row>
    <row r="663" spans="1:4" x14ac:dyDescent="0.3">
      <c r="A663" s="5">
        <f>DATE(MID('[2]Data Sheet 0'!C673,FIND(" ",'[2]Data Sheet 0'!C673)+1,4), MONTH(1&amp;LEFT('[2]Data Sheet 0'!C673,FIND(" ",'[2]Data Sheet 0'!C673))), 1)</f>
        <v>44197</v>
      </c>
      <c r="B663" s="2" t="str">
        <f>IF('[2]Data Sheet 0'!B673=0,B662,'[2]Data Sheet 0'!B673)</f>
        <v>South West</v>
      </c>
      <c r="C663" s="3">
        <f>ROUND('[2]Data Sheet 0'!E673/SUM('[2]Data Sheet 0'!D673:E673),3)</f>
        <v>0.59199999999999997</v>
      </c>
      <c r="D663" s="2">
        <f>ROUND('[2]Data Sheet 0'!E673,-3)</f>
        <v>71000</v>
      </c>
    </row>
    <row r="664" spans="1:4" x14ac:dyDescent="0.3">
      <c r="A664" s="5">
        <f>DATE(MID('[2]Data Sheet 0'!C674,FIND(" ",'[2]Data Sheet 0'!C674)+1,4), MONTH(1&amp;LEFT('[2]Data Sheet 0'!C674,FIND(" ",'[2]Data Sheet 0'!C674))), 1)</f>
        <v>44228</v>
      </c>
      <c r="B664" s="2" t="str">
        <f>IF('[2]Data Sheet 0'!B674=0,B663,'[2]Data Sheet 0'!B674)</f>
        <v>South West</v>
      </c>
      <c r="C664" s="3">
        <f>ROUND('[2]Data Sheet 0'!E674/SUM('[2]Data Sheet 0'!D674:E674),3)</f>
        <v>0.59299999999999997</v>
      </c>
      <c r="D664" s="2">
        <f>ROUND('[2]Data Sheet 0'!E674,-3)</f>
        <v>72000</v>
      </c>
    </row>
    <row r="665" spans="1:4" x14ac:dyDescent="0.3">
      <c r="A665" s="5">
        <f>DATE(MID('[2]Data Sheet 0'!C675,FIND(" ",'[2]Data Sheet 0'!C675)+1,4), MONTH(1&amp;LEFT('[2]Data Sheet 0'!C675,FIND(" ",'[2]Data Sheet 0'!C675))), 1)</f>
        <v>44256</v>
      </c>
      <c r="B665" s="2" t="str">
        <f>IF('[2]Data Sheet 0'!B675=0,B664,'[2]Data Sheet 0'!B675)</f>
        <v>South West</v>
      </c>
      <c r="C665" s="3">
        <f>ROUND('[2]Data Sheet 0'!E675/SUM('[2]Data Sheet 0'!D675:E675),3)</f>
        <v>0.59399999999999997</v>
      </c>
      <c r="D665" s="2">
        <f>ROUND('[2]Data Sheet 0'!E675,-3)</f>
        <v>72000</v>
      </c>
    </row>
    <row r="666" spans="1:4" x14ac:dyDescent="0.3">
      <c r="A666" s="5">
        <f>DATE(MID('[2]Data Sheet 0'!C676,FIND(" ",'[2]Data Sheet 0'!C676)+1,4), MONTH(1&amp;LEFT('[2]Data Sheet 0'!C676,FIND(" ",'[2]Data Sheet 0'!C676))), 1)</f>
        <v>44287</v>
      </c>
      <c r="B666" s="2" t="str">
        <f>IF('[2]Data Sheet 0'!B676=0,B665,'[2]Data Sheet 0'!B676)</f>
        <v>South West</v>
      </c>
      <c r="C666" s="3">
        <f>ROUND('[2]Data Sheet 0'!E676/SUM('[2]Data Sheet 0'!D676:E676),3)</f>
        <v>0.59499999999999997</v>
      </c>
      <c r="D666" s="2">
        <f>ROUND('[2]Data Sheet 0'!E676,-3)</f>
        <v>72000</v>
      </c>
    </row>
    <row r="667" spans="1:4" x14ac:dyDescent="0.3">
      <c r="A667" s="5">
        <f>DATE(MID('[2]Data Sheet 0'!C677,FIND(" ",'[2]Data Sheet 0'!C677)+1,4), MONTH(1&amp;LEFT('[2]Data Sheet 0'!C677,FIND(" ",'[2]Data Sheet 0'!C677))), 1)</f>
        <v>44317</v>
      </c>
      <c r="B667" s="2" t="str">
        <f>IF('[2]Data Sheet 0'!B677=0,B666,'[2]Data Sheet 0'!B677)</f>
        <v>South West</v>
      </c>
      <c r="C667" s="3">
        <f>ROUND('[2]Data Sheet 0'!E677/SUM('[2]Data Sheet 0'!D677:E677),3)</f>
        <v>0.59699999999999998</v>
      </c>
      <c r="D667" s="2">
        <f>ROUND('[2]Data Sheet 0'!E677,-3)</f>
        <v>72000</v>
      </c>
    </row>
    <row r="668" spans="1:4" x14ac:dyDescent="0.3">
      <c r="A668" s="5">
        <f>DATE(MID('[2]Data Sheet 0'!C678,FIND(" ",'[2]Data Sheet 0'!C678)+1,4), MONTH(1&amp;LEFT('[2]Data Sheet 0'!C678,FIND(" ",'[2]Data Sheet 0'!C678))), 1)</f>
        <v>44348</v>
      </c>
      <c r="B668" s="2" t="str">
        <f>IF('[2]Data Sheet 0'!B678=0,B667,'[2]Data Sheet 0'!B678)</f>
        <v>South West</v>
      </c>
      <c r="C668" s="3">
        <f>ROUND('[2]Data Sheet 0'!E678/SUM('[2]Data Sheet 0'!D678:E678),3)</f>
        <v>0.59699999999999998</v>
      </c>
      <c r="D668" s="2">
        <f>ROUND('[2]Data Sheet 0'!E678,-3)</f>
        <v>71000</v>
      </c>
    </row>
    <row r="669" spans="1:4" x14ac:dyDescent="0.3">
      <c r="A669" s="5">
        <f>DATE(MID('[2]Data Sheet 0'!C679,FIND(" ",'[2]Data Sheet 0'!C679)+1,4), MONTH(1&amp;LEFT('[2]Data Sheet 0'!C679,FIND(" ",'[2]Data Sheet 0'!C679))), 1)</f>
        <v>44378</v>
      </c>
      <c r="B669" s="2" t="str">
        <f>IF('[2]Data Sheet 0'!B679=0,B668,'[2]Data Sheet 0'!B679)</f>
        <v>South West</v>
      </c>
      <c r="C669" s="3">
        <f>ROUND('[2]Data Sheet 0'!E679/SUM('[2]Data Sheet 0'!D679:E679),3)</f>
        <v>0.59899999999999998</v>
      </c>
      <c r="D669" s="2">
        <f>ROUND('[2]Data Sheet 0'!E679,-3)</f>
        <v>71000</v>
      </c>
    </row>
    <row r="670" spans="1:4" x14ac:dyDescent="0.3">
      <c r="A670" s="5">
        <f>DATE(MID('[2]Data Sheet 0'!C680,FIND(" ",'[2]Data Sheet 0'!C680)+1,4), MONTH(1&amp;LEFT('[2]Data Sheet 0'!C680,FIND(" ",'[2]Data Sheet 0'!C680))), 1)</f>
        <v>44409</v>
      </c>
      <c r="B670" s="2" t="str">
        <f>IF('[2]Data Sheet 0'!B680=0,B669,'[2]Data Sheet 0'!B680)</f>
        <v>South West</v>
      </c>
      <c r="C670" s="3">
        <f>ROUND('[2]Data Sheet 0'!E680/SUM('[2]Data Sheet 0'!D680:E680),3)</f>
        <v>0.6</v>
      </c>
      <c r="D670" s="2">
        <f>ROUND('[2]Data Sheet 0'!E680,-3)</f>
        <v>71000</v>
      </c>
    </row>
    <row r="671" spans="1:4" x14ac:dyDescent="0.3">
      <c r="A671" s="5">
        <f>DATE(MID('[2]Data Sheet 0'!C681,FIND(" ",'[2]Data Sheet 0'!C681)+1,4), MONTH(1&amp;LEFT('[2]Data Sheet 0'!C681,FIND(" ",'[2]Data Sheet 0'!C681))), 1)</f>
        <v>44440</v>
      </c>
      <c r="B671" s="2" t="str">
        <f>IF('[2]Data Sheet 0'!B681=0,B670,'[2]Data Sheet 0'!B681)</f>
        <v>South West</v>
      </c>
      <c r="C671" s="3">
        <f>ROUND('[2]Data Sheet 0'!E681/SUM('[2]Data Sheet 0'!D681:E681),3)</f>
        <v>0.60199999999999998</v>
      </c>
      <c r="D671" s="2">
        <f>ROUND('[2]Data Sheet 0'!E681,-3)</f>
        <v>70000</v>
      </c>
    </row>
    <row r="672" spans="1:4" x14ac:dyDescent="0.3">
      <c r="A672" s="5">
        <f>DATE(MID('[2]Data Sheet 0'!C682,FIND(" ",'[2]Data Sheet 0'!C682)+1,4), MONTH(1&amp;LEFT('[2]Data Sheet 0'!C682,FIND(" ",'[2]Data Sheet 0'!C682))), 1)</f>
        <v>44470</v>
      </c>
      <c r="B672" s="2" t="str">
        <f>IF('[2]Data Sheet 0'!B682=0,B671,'[2]Data Sheet 0'!B682)</f>
        <v>South West</v>
      </c>
      <c r="C672" s="3">
        <f>ROUND('[2]Data Sheet 0'!E682/SUM('[2]Data Sheet 0'!D682:E682),3)</f>
        <v>0.60199999999999998</v>
      </c>
      <c r="D672" s="2">
        <f>ROUND('[2]Data Sheet 0'!E682,-3)</f>
        <v>69000</v>
      </c>
    </row>
    <row r="673" spans="1:4" x14ac:dyDescent="0.3">
      <c r="A673" s="5">
        <f>DATE(MID('[2]Data Sheet 0'!C683,FIND(" ",'[2]Data Sheet 0'!C683)+1,4), MONTH(1&amp;LEFT('[2]Data Sheet 0'!C683,FIND(" ",'[2]Data Sheet 0'!C683))), 1)</f>
        <v>44501</v>
      </c>
      <c r="B673" s="2" t="str">
        <f>IF('[2]Data Sheet 0'!B683=0,B672,'[2]Data Sheet 0'!B683)</f>
        <v>South West</v>
      </c>
      <c r="C673" s="3">
        <f>ROUND('[2]Data Sheet 0'!E683/SUM('[2]Data Sheet 0'!D683:E683),3)</f>
        <v>0.60399999999999998</v>
      </c>
      <c r="D673" s="2">
        <f>ROUND('[2]Data Sheet 0'!E683,-3)</f>
        <v>68000</v>
      </c>
    </row>
    <row r="674" spans="1:4" x14ac:dyDescent="0.3">
      <c r="A674" s="5">
        <f>DATE(MID('[2]Data Sheet 0'!C684,FIND(" ",'[2]Data Sheet 0'!C684)+1,4), MONTH(1&amp;LEFT('[2]Data Sheet 0'!C684,FIND(" ",'[2]Data Sheet 0'!C684))), 1)</f>
        <v>44531</v>
      </c>
      <c r="B674" s="2" t="str">
        <f>IF('[2]Data Sheet 0'!B684=0,B673,'[2]Data Sheet 0'!B684)</f>
        <v>South West</v>
      </c>
      <c r="C674" s="3">
        <f>ROUND('[2]Data Sheet 0'!E684/SUM('[2]Data Sheet 0'!D684:E684),3)</f>
        <v>0.60499999999999998</v>
      </c>
      <c r="D674" s="2">
        <f>ROUND('[2]Data Sheet 0'!E684,-3)</f>
        <v>68000</v>
      </c>
    </row>
    <row r="675" spans="1:4" x14ac:dyDescent="0.3">
      <c r="A675" s="5">
        <f>DATE(MID('[2]Data Sheet 0'!C685,FIND(" ",'[2]Data Sheet 0'!C685)+1,4), MONTH(1&amp;LEFT('[2]Data Sheet 0'!C685,FIND(" ",'[2]Data Sheet 0'!C685))), 1)</f>
        <v>44562</v>
      </c>
      <c r="B675" s="2" t="str">
        <f>IF('[2]Data Sheet 0'!B685=0,B674,'[2]Data Sheet 0'!B685)</f>
        <v>South West</v>
      </c>
      <c r="C675" s="3">
        <f>ROUND('[2]Data Sheet 0'!E685/SUM('[2]Data Sheet 0'!D685:E685),3)</f>
        <v>0.60799999999999998</v>
      </c>
      <c r="D675" s="2">
        <f>ROUND('[2]Data Sheet 0'!E685,-3)</f>
        <v>68000</v>
      </c>
    </row>
    <row r="676" spans="1:4" x14ac:dyDescent="0.3">
      <c r="A676" s="5">
        <f>DATE(MID('[2]Data Sheet 0'!C686,FIND(" ",'[2]Data Sheet 0'!C686)+1,4), MONTH(1&amp;LEFT('[2]Data Sheet 0'!C686,FIND(" ",'[2]Data Sheet 0'!C686))), 1)</f>
        <v>44593</v>
      </c>
      <c r="B676" s="2" t="str">
        <f>IF('[2]Data Sheet 0'!B686=0,B675,'[2]Data Sheet 0'!B686)</f>
        <v>South West</v>
      </c>
      <c r="C676" s="3">
        <f>ROUND('[2]Data Sheet 0'!E686/SUM('[2]Data Sheet 0'!D686:E686),3)</f>
        <v>0.61099999999999999</v>
      </c>
      <c r="D676" s="2">
        <f>ROUND('[2]Data Sheet 0'!E686,-3)</f>
        <v>68000</v>
      </c>
    </row>
    <row r="677" spans="1:4" x14ac:dyDescent="0.3">
      <c r="A677" s="5">
        <f>DATE(MID('[2]Data Sheet 0'!C687,FIND(" ",'[2]Data Sheet 0'!C687)+1,4), MONTH(1&amp;LEFT('[2]Data Sheet 0'!C687,FIND(" ",'[2]Data Sheet 0'!C687))), 1)</f>
        <v>44621</v>
      </c>
      <c r="B677" s="2" t="str">
        <f>IF('[2]Data Sheet 0'!B687=0,B676,'[2]Data Sheet 0'!B687)</f>
        <v>South West</v>
      </c>
      <c r="C677" s="3">
        <f>ROUND('[2]Data Sheet 0'!E687/SUM('[2]Data Sheet 0'!D687:E687),3)</f>
        <v>0.61399999999999999</v>
      </c>
      <c r="D677" s="2">
        <f>ROUND('[2]Data Sheet 0'!E687,-3)</f>
        <v>68000</v>
      </c>
    </row>
    <row r="678" spans="1:4" x14ac:dyDescent="0.3">
      <c r="A678" s="5">
        <f>DATE(MID('[2]Data Sheet 0'!C688,FIND(" ",'[2]Data Sheet 0'!C688)+1,4), MONTH(1&amp;LEFT('[2]Data Sheet 0'!C688,FIND(" ",'[2]Data Sheet 0'!C688))), 1)</f>
        <v>44652</v>
      </c>
      <c r="B678" s="2" t="str">
        <f>IF('[2]Data Sheet 0'!B688=0,B677,'[2]Data Sheet 0'!B688)</f>
        <v>South West</v>
      </c>
      <c r="C678" s="3">
        <f>ROUND('[2]Data Sheet 0'!E688/SUM('[2]Data Sheet 0'!D688:E688),3)</f>
        <v>0.61699999999999999</v>
      </c>
      <c r="D678" s="2">
        <f>ROUND('[2]Data Sheet 0'!E688,-3)</f>
        <v>68000</v>
      </c>
    </row>
    <row r="679" spans="1:4" x14ac:dyDescent="0.3">
      <c r="A679" s="5">
        <f>DATE(MID('[2]Data Sheet 0'!C689,FIND(" ",'[2]Data Sheet 0'!C689)+1,4), MONTH(1&amp;LEFT('[2]Data Sheet 0'!C689,FIND(" ",'[2]Data Sheet 0'!C689))), 1)</f>
        <v>44682</v>
      </c>
      <c r="B679" s="2" t="str">
        <f>IF('[2]Data Sheet 0'!B689=0,B678,'[2]Data Sheet 0'!B689)</f>
        <v>South West</v>
      </c>
      <c r="C679" s="3">
        <f>ROUND('[2]Data Sheet 0'!E689/SUM('[2]Data Sheet 0'!D689:E689),3)</f>
        <v>0.62</v>
      </c>
      <c r="D679" s="2">
        <f>ROUND('[2]Data Sheet 0'!E689,-3)</f>
        <v>68000</v>
      </c>
    </row>
    <row r="680" spans="1:4" x14ac:dyDescent="0.3">
      <c r="A680" s="5">
        <f>DATE(MID('[2]Data Sheet 0'!C690,FIND(" ",'[2]Data Sheet 0'!C690)+1,4), MONTH(1&amp;LEFT('[2]Data Sheet 0'!C690,FIND(" ",'[2]Data Sheet 0'!C690))), 1)</f>
        <v>44713</v>
      </c>
      <c r="B680" s="2" t="str">
        <f>IF('[2]Data Sheet 0'!B690=0,B679,'[2]Data Sheet 0'!B690)</f>
        <v>South West</v>
      </c>
      <c r="C680" s="3">
        <f>ROUND('[2]Data Sheet 0'!E690/SUM('[2]Data Sheet 0'!D690:E690),3)</f>
        <v>0.624</v>
      </c>
      <c r="D680" s="2">
        <f>ROUND('[2]Data Sheet 0'!E690,-3)</f>
        <v>69000</v>
      </c>
    </row>
    <row r="681" spans="1:4" x14ac:dyDescent="0.3">
      <c r="A681" s="5">
        <f>DATE(MID('[2]Data Sheet 0'!C691,FIND(" ",'[2]Data Sheet 0'!C691)+1,4), MONTH(1&amp;LEFT('[2]Data Sheet 0'!C691,FIND(" ",'[2]Data Sheet 0'!C691))), 1)</f>
        <v>44743</v>
      </c>
      <c r="B681" s="2" t="str">
        <f>IF('[2]Data Sheet 0'!B691=0,B680,'[2]Data Sheet 0'!B691)</f>
        <v>South West</v>
      </c>
      <c r="C681" s="3">
        <f>ROUND('[2]Data Sheet 0'!E691/SUM('[2]Data Sheet 0'!D691:E691),3)</f>
        <v>0.63</v>
      </c>
      <c r="D681" s="2">
        <f>ROUND('[2]Data Sheet 0'!E691,-3)</f>
        <v>70000</v>
      </c>
    </row>
    <row r="682" spans="1:4" x14ac:dyDescent="0.3">
      <c r="A682" s="5">
        <f>DATE(MID('[2]Data Sheet 0'!C692,FIND(" ",'[2]Data Sheet 0'!C692)+1,4), MONTH(1&amp;LEFT('[2]Data Sheet 0'!C692,FIND(" ",'[2]Data Sheet 0'!C692))), 1)</f>
        <v>44774</v>
      </c>
      <c r="B682" s="2" t="str">
        <f>IF('[2]Data Sheet 0'!B692=0,B681,'[2]Data Sheet 0'!B692)</f>
        <v>South West</v>
      </c>
      <c r="C682" s="3">
        <f>ROUND('[2]Data Sheet 0'!E692/SUM('[2]Data Sheet 0'!D692:E692),3)</f>
        <v>0.63300000000000001</v>
      </c>
      <c r="D682" s="2">
        <f>ROUND('[2]Data Sheet 0'!E692,-3)</f>
        <v>70000</v>
      </c>
    </row>
    <row r="683" spans="1:4" x14ac:dyDescent="0.3">
      <c r="A683" s="5">
        <f>DATE(MID('[2]Data Sheet 0'!C693,FIND(" ",'[2]Data Sheet 0'!C693)+1,4), MONTH(1&amp;LEFT('[2]Data Sheet 0'!C693,FIND(" ",'[2]Data Sheet 0'!C693))), 1)</f>
        <v>44805</v>
      </c>
      <c r="B683" s="2" t="str">
        <f>IF('[2]Data Sheet 0'!B693=0,B682,'[2]Data Sheet 0'!B693)</f>
        <v>South West</v>
      </c>
      <c r="C683" s="3">
        <f>ROUND('[2]Data Sheet 0'!E693/SUM('[2]Data Sheet 0'!D693:E693),3)</f>
        <v>0.63800000000000001</v>
      </c>
      <c r="D683" s="2">
        <f>ROUND('[2]Data Sheet 0'!E693,-3)</f>
        <v>71000</v>
      </c>
    </row>
    <row r="684" spans="1:4" x14ac:dyDescent="0.3">
      <c r="A684" s="5">
        <f>DATE(MID('[2]Data Sheet 0'!C694,FIND(" ",'[2]Data Sheet 0'!C694)+1,4), MONTH(1&amp;LEFT('[2]Data Sheet 0'!C694,FIND(" ",'[2]Data Sheet 0'!C694))), 1)</f>
        <v>44835</v>
      </c>
      <c r="B684" s="2" t="str">
        <f>IF('[2]Data Sheet 0'!B694=0,B683,'[2]Data Sheet 0'!B694)</f>
        <v>South West</v>
      </c>
      <c r="C684" s="3">
        <f>ROUND('[2]Data Sheet 0'!E694/SUM('[2]Data Sheet 0'!D694:E694),3)</f>
        <v>0.64300000000000002</v>
      </c>
      <c r="D684" s="2">
        <f>ROUND('[2]Data Sheet 0'!E694,-3)</f>
        <v>72000</v>
      </c>
    </row>
    <row r="685" spans="1:4" x14ac:dyDescent="0.3">
      <c r="A685" s="5">
        <f>DATE(MID('[2]Data Sheet 0'!C695,FIND(" ",'[2]Data Sheet 0'!C695)+1,4), MONTH(1&amp;LEFT('[2]Data Sheet 0'!C695,FIND(" ",'[2]Data Sheet 0'!C695))), 1)</f>
        <v>44866</v>
      </c>
      <c r="B685" s="2" t="str">
        <f>IF('[2]Data Sheet 0'!B695=0,B684,'[2]Data Sheet 0'!B695)</f>
        <v>South West</v>
      </c>
      <c r="C685" s="3">
        <f>ROUND('[2]Data Sheet 0'!E695/SUM('[2]Data Sheet 0'!D695:E695),3)</f>
        <v>0.64700000000000002</v>
      </c>
      <c r="D685" s="2">
        <f>ROUND('[2]Data Sheet 0'!E695,-3)</f>
        <v>72000</v>
      </c>
    </row>
    <row r="686" spans="1:4" x14ac:dyDescent="0.3">
      <c r="A686" s="5">
        <f>DATE(MID('[2]Data Sheet 0'!C696,FIND(" ",'[2]Data Sheet 0'!C696)+1,4), MONTH(1&amp;LEFT('[2]Data Sheet 0'!C696,FIND(" ",'[2]Data Sheet 0'!C696))), 1)</f>
        <v>44896</v>
      </c>
      <c r="B686" s="2" t="str">
        <f>IF('[2]Data Sheet 0'!B696=0,B685,'[2]Data Sheet 0'!B696)</f>
        <v>South West</v>
      </c>
      <c r="C686" s="3">
        <f>ROUND('[2]Data Sheet 0'!E696/SUM('[2]Data Sheet 0'!D696:E696),3)</f>
        <v>0.65100000000000002</v>
      </c>
      <c r="D686" s="2">
        <f>ROUND('[2]Data Sheet 0'!E696,-3)</f>
        <v>73000</v>
      </c>
    </row>
    <row r="687" spans="1:4" x14ac:dyDescent="0.3">
      <c r="A687" s="5">
        <f>DATE(MID('[2]Data Sheet 0'!C697,FIND(" ",'[2]Data Sheet 0'!C697)+1,4), MONTH(1&amp;LEFT('[2]Data Sheet 0'!C697,FIND(" ",'[2]Data Sheet 0'!C697))), 1)</f>
        <v>44927</v>
      </c>
      <c r="B687" s="2" t="str">
        <f>IF('[2]Data Sheet 0'!B697=0,B686,'[2]Data Sheet 0'!B697)</f>
        <v>South West</v>
      </c>
      <c r="C687" s="3">
        <f>ROUND('[2]Data Sheet 0'!E697/SUM('[2]Data Sheet 0'!D697:E697),3)</f>
        <v>0.65400000000000003</v>
      </c>
      <c r="D687" s="2">
        <f>ROUND('[2]Data Sheet 0'!E697,-3)</f>
        <v>74000</v>
      </c>
    </row>
    <row r="688" spans="1:4" x14ac:dyDescent="0.3">
      <c r="A688" s="5">
        <f>DATE(MID('[2]Data Sheet 0'!C698,FIND(" ",'[2]Data Sheet 0'!C698)+1,4), MONTH(1&amp;LEFT('[2]Data Sheet 0'!C698,FIND(" ",'[2]Data Sheet 0'!C698))), 1)</f>
        <v>44958</v>
      </c>
      <c r="B688" s="2" t="str">
        <f>IF('[2]Data Sheet 0'!B698=0,B687,'[2]Data Sheet 0'!B698)</f>
        <v>South West</v>
      </c>
      <c r="C688" s="3">
        <f>ROUND('[2]Data Sheet 0'!E698/SUM('[2]Data Sheet 0'!D698:E698),3)</f>
        <v>0.65600000000000003</v>
      </c>
      <c r="D688" s="2">
        <f>ROUND('[2]Data Sheet 0'!E698,-3)</f>
        <v>74000</v>
      </c>
    </row>
    <row r="689" spans="1:4" x14ac:dyDescent="0.3">
      <c r="A689" s="5">
        <f>DATE(MID('[2]Data Sheet 0'!C699,FIND(" ",'[2]Data Sheet 0'!C699)+1,4), MONTH(1&amp;LEFT('[2]Data Sheet 0'!C699,FIND(" ",'[2]Data Sheet 0'!C699))), 1)</f>
        <v>44986</v>
      </c>
      <c r="B689" s="2" t="str">
        <f>IF('[2]Data Sheet 0'!B699=0,B688,'[2]Data Sheet 0'!B699)</f>
        <v>South West</v>
      </c>
      <c r="C689" s="3">
        <f>ROUND('[2]Data Sheet 0'!E699/SUM('[2]Data Sheet 0'!D699:E699),3)</f>
        <v>0.65900000000000003</v>
      </c>
      <c r="D689" s="2">
        <f>ROUND('[2]Data Sheet 0'!E699,-3)</f>
        <v>75000</v>
      </c>
    </row>
    <row r="690" spans="1:4" x14ac:dyDescent="0.3">
      <c r="A690" s="5">
        <f>DATE(MID('[2]Data Sheet 0'!C700,FIND(" ",'[2]Data Sheet 0'!C700)+1,4), MONTH(1&amp;LEFT('[2]Data Sheet 0'!C700,FIND(" ",'[2]Data Sheet 0'!C700))), 1)</f>
        <v>45017</v>
      </c>
      <c r="B690" s="2" t="str">
        <f>IF('[2]Data Sheet 0'!B700=0,B689,'[2]Data Sheet 0'!B700)</f>
        <v>South West</v>
      </c>
      <c r="C690" s="3">
        <f>ROUND('[2]Data Sheet 0'!E700/SUM('[2]Data Sheet 0'!D700:E700),3)</f>
        <v>0.66500000000000004</v>
      </c>
      <c r="D690" s="2">
        <f>ROUND('[2]Data Sheet 0'!E700,-3)</f>
        <v>75000</v>
      </c>
    </row>
    <row r="691" spans="1:4" x14ac:dyDescent="0.3">
      <c r="A691" s="5">
        <f>DATE(MID('[2]Data Sheet 0'!C701,FIND(" ",'[2]Data Sheet 0'!C701)+1,4), MONTH(1&amp;LEFT('[2]Data Sheet 0'!C701,FIND(" ",'[2]Data Sheet 0'!C701))), 1)</f>
        <v>45047</v>
      </c>
      <c r="B691" s="2" t="str">
        <f>IF('[2]Data Sheet 0'!B701=0,B690,'[2]Data Sheet 0'!B701)</f>
        <v>South West</v>
      </c>
      <c r="C691" s="3">
        <f>ROUND('[2]Data Sheet 0'!E701/SUM('[2]Data Sheet 0'!D701:E701),3)</f>
        <v>0.66800000000000004</v>
      </c>
      <c r="D691" s="2">
        <f>ROUND('[2]Data Sheet 0'!E701,-3)</f>
        <v>76000</v>
      </c>
    </row>
    <row r="692" spans="1:4" x14ac:dyDescent="0.3">
      <c r="A692" s="5">
        <f>DATE(MID('[2]Data Sheet 0'!C702,FIND(" ",'[2]Data Sheet 0'!C702)+1,4), MONTH(1&amp;LEFT('[2]Data Sheet 0'!C702,FIND(" ",'[2]Data Sheet 0'!C702))), 1)</f>
        <v>45078</v>
      </c>
      <c r="B692" s="2" t="str">
        <f>IF('[2]Data Sheet 0'!B702=0,B691,'[2]Data Sheet 0'!B702)</f>
        <v>South West</v>
      </c>
      <c r="C692" s="3">
        <f>ROUND('[2]Data Sheet 0'!E702/SUM('[2]Data Sheet 0'!D702:E702),3)</f>
        <v>0.67200000000000004</v>
      </c>
      <c r="D692" s="2">
        <f>ROUND('[2]Data Sheet 0'!E702,-3)</f>
        <v>76000</v>
      </c>
    </row>
    <row r="693" spans="1:4" x14ac:dyDescent="0.3">
      <c r="A693" s="5">
        <f>DATE(MID('[2]Data Sheet 0'!C703,FIND(" ",'[2]Data Sheet 0'!C703)+1,4), MONTH(1&amp;LEFT('[2]Data Sheet 0'!C703,FIND(" ",'[2]Data Sheet 0'!C703))), 1)</f>
        <v>45108</v>
      </c>
      <c r="B693" s="2" t="str">
        <f>IF('[2]Data Sheet 0'!B703=0,B692,'[2]Data Sheet 0'!B703)</f>
        <v>South West</v>
      </c>
      <c r="C693" s="3">
        <f>ROUND('[2]Data Sheet 0'!E703/SUM('[2]Data Sheet 0'!D703:E703),3)</f>
        <v>0.67600000000000005</v>
      </c>
      <c r="D693" s="2">
        <f>ROUND('[2]Data Sheet 0'!E703,-3)</f>
        <v>77000</v>
      </c>
    </row>
    <row r="694" spans="1:4" x14ac:dyDescent="0.3">
      <c r="A694" s="5">
        <f>DATE(MID('[2]Data Sheet 0'!C704,FIND(" ",'[2]Data Sheet 0'!C704)+1,4), MONTH(1&amp;LEFT('[2]Data Sheet 0'!C704,FIND(" ",'[2]Data Sheet 0'!C704))), 1)</f>
        <v>45139</v>
      </c>
      <c r="B694" s="2" t="str">
        <f>IF('[2]Data Sheet 0'!B704=0,B693,'[2]Data Sheet 0'!B704)</f>
        <v>South West</v>
      </c>
      <c r="C694" s="3">
        <f>ROUND('[2]Data Sheet 0'!E704/SUM('[2]Data Sheet 0'!D704:E704),3)</f>
        <v>0.68</v>
      </c>
      <c r="D694" s="2">
        <f>ROUND('[2]Data Sheet 0'!E704,-3)</f>
        <v>78000</v>
      </c>
    </row>
    <row r="695" spans="1:4" x14ac:dyDescent="0.3">
      <c r="A695" s="5">
        <f>DATE(MID('[2]Data Sheet 0'!C705,FIND(" ",'[2]Data Sheet 0'!C705)+1,4), MONTH(1&amp;LEFT('[2]Data Sheet 0'!C705,FIND(" ",'[2]Data Sheet 0'!C705))), 1)</f>
        <v>45170</v>
      </c>
      <c r="B695" s="2" t="str">
        <f>IF('[2]Data Sheet 0'!B705=0,B694,'[2]Data Sheet 0'!B705)</f>
        <v>South West</v>
      </c>
      <c r="C695" s="3">
        <f>ROUND('[2]Data Sheet 0'!E705/SUM('[2]Data Sheet 0'!D705:E705),3)</f>
        <v>0.68400000000000005</v>
      </c>
      <c r="D695" s="2">
        <f>ROUND('[2]Data Sheet 0'!E705,-3)</f>
        <v>78000</v>
      </c>
    </row>
    <row r="696" spans="1:4" x14ac:dyDescent="0.3">
      <c r="A696" s="5">
        <f>DATE(MID('[2]Data Sheet 0'!C706,FIND(" ",'[2]Data Sheet 0'!C706)+1,4), MONTH(1&amp;LEFT('[2]Data Sheet 0'!C706,FIND(" ",'[2]Data Sheet 0'!C706))), 1)</f>
        <v>45200</v>
      </c>
      <c r="B696" s="2" t="str">
        <f>IF('[2]Data Sheet 0'!B706=0,B695,'[2]Data Sheet 0'!B706)</f>
        <v>South West</v>
      </c>
      <c r="C696" s="3">
        <f>ROUND('[2]Data Sheet 0'!E706/SUM('[2]Data Sheet 0'!D706:E706),3)</f>
        <v>0.68700000000000006</v>
      </c>
      <c r="D696" s="2">
        <f>ROUND('[2]Data Sheet 0'!E706,-3)</f>
        <v>79000</v>
      </c>
    </row>
    <row r="697" spans="1:4" x14ac:dyDescent="0.3">
      <c r="A697" s="5">
        <f>DATE(MID('[2]Data Sheet 0'!C707,FIND(" ",'[2]Data Sheet 0'!C707)+1,4), MONTH(1&amp;LEFT('[2]Data Sheet 0'!C707,FIND(" ",'[2]Data Sheet 0'!C707))), 1)</f>
        <v>45231</v>
      </c>
      <c r="B697" s="2" t="str">
        <f>IF('[2]Data Sheet 0'!B707=0,B696,'[2]Data Sheet 0'!B707)</f>
        <v>South West</v>
      </c>
      <c r="C697" s="3">
        <f>ROUND('[2]Data Sheet 0'!E707/SUM('[2]Data Sheet 0'!D707:E707),3)</f>
        <v>0.69</v>
      </c>
      <c r="D697" s="2">
        <f>ROUND('[2]Data Sheet 0'!E707,-3)</f>
        <v>79000</v>
      </c>
    </row>
    <row r="698" spans="1:4" x14ac:dyDescent="0.3">
      <c r="A698" s="5">
        <f>DATE(MID('[2]Data Sheet 0'!C708,FIND(" ",'[2]Data Sheet 0'!C708)+1,4), MONTH(1&amp;LEFT('[2]Data Sheet 0'!C708,FIND(" ",'[2]Data Sheet 0'!C708))), 1)</f>
        <v>45261</v>
      </c>
      <c r="B698" s="2" t="str">
        <f>IF('[2]Data Sheet 0'!B708=0,B697,'[2]Data Sheet 0'!B708)</f>
        <v>South West</v>
      </c>
      <c r="C698" s="3">
        <f>ROUND('[2]Data Sheet 0'!E708/SUM('[2]Data Sheet 0'!D708:E708),3)</f>
        <v>0.69299999999999995</v>
      </c>
      <c r="D698" s="2">
        <f>ROUND('[2]Data Sheet 0'!E708,-3)</f>
        <v>80000</v>
      </c>
    </row>
    <row r="699" spans="1:4" x14ac:dyDescent="0.3">
      <c r="A699" s="5">
        <f>DATE(MID('[2]Data Sheet 0'!C709,FIND(" ",'[2]Data Sheet 0'!C709)+1,4), MONTH(1&amp;LEFT('[2]Data Sheet 0'!C709,FIND(" ",'[2]Data Sheet 0'!C709))), 1)</f>
        <v>45292</v>
      </c>
      <c r="B699" s="2" t="str">
        <f>IF('[2]Data Sheet 0'!B709=0,B698,'[2]Data Sheet 0'!B709)</f>
        <v>South West</v>
      </c>
      <c r="C699" s="3">
        <f>ROUND('[2]Data Sheet 0'!E709/SUM('[2]Data Sheet 0'!D709:E709),3)</f>
        <v>0.69699999999999995</v>
      </c>
      <c r="D699" s="2">
        <f>ROUND('[2]Data Sheet 0'!E709,-3)</f>
        <v>81000</v>
      </c>
    </row>
    <row r="700" spans="1:4" x14ac:dyDescent="0.3">
      <c r="A700" s="5">
        <f>DATE(MID('[2]Data Sheet 0'!C710,FIND(" ",'[2]Data Sheet 0'!C710)+1,4), MONTH(1&amp;LEFT('[2]Data Sheet 0'!C710,FIND(" ",'[2]Data Sheet 0'!C710))), 1)</f>
        <v>45323</v>
      </c>
      <c r="B700" s="2" t="str">
        <f>IF('[2]Data Sheet 0'!B710=0,B699,'[2]Data Sheet 0'!B710)</f>
        <v>South West</v>
      </c>
      <c r="C700" s="3">
        <f>ROUND('[2]Data Sheet 0'!E710/SUM('[2]Data Sheet 0'!D710:E710),3)</f>
        <v>0.69799999999999995</v>
      </c>
      <c r="D700" s="2">
        <f>ROUND('[2]Data Sheet 0'!E710,-3)</f>
        <v>81000</v>
      </c>
    </row>
    <row r="701" spans="1:4" x14ac:dyDescent="0.3">
      <c r="A701" s="5">
        <f>DATE(MID('[2]Data Sheet 0'!C711,FIND(" ",'[2]Data Sheet 0'!C711)+1,4), MONTH(1&amp;LEFT('[2]Data Sheet 0'!C711,FIND(" ",'[2]Data Sheet 0'!C711))), 1)</f>
        <v>45352</v>
      </c>
      <c r="B701" s="2" t="str">
        <f>IF('[2]Data Sheet 0'!B711=0,B700,'[2]Data Sheet 0'!B711)</f>
        <v>South West</v>
      </c>
      <c r="C701" s="3">
        <f>ROUND('[2]Data Sheet 0'!E711/SUM('[2]Data Sheet 0'!D711:E711),3)</f>
        <v>0.70199999999999996</v>
      </c>
      <c r="D701" s="2">
        <f>ROUND('[2]Data Sheet 0'!E711,-3)</f>
        <v>82000</v>
      </c>
    </row>
    <row r="702" spans="1:4" x14ac:dyDescent="0.3">
      <c r="A702" s="5">
        <f>DATE(MID('[2]Data Sheet 0'!C712,FIND(" ",'[2]Data Sheet 0'!C712)+1,4), MONTH(1&amp;LEFT('[2]Data Sheet 0'!C712,FIND(" ",'[2]Data Sheet 0'!C712))), 1)</f>
        <v>45383</v>
      </c>
      <c r="B702" s="2" t="str">
        <f>IF('[2]Data Sheet 0'!B712=0,B701,'[2]Data Sheet 0'!B712)</f>
        <v>South West</v>
      </c>
      <c r="C702" s="3">
        <f>ROUND('[2]Data Sheet 0'!E712/SUM('[2]Data Sheet 0'!D712:E712),3)</f>
        <v>0.67500000000000004</v>
      </c>
      <c r="D702" s="2">
        <f>ROUND('[2]Data Sheet 0'!E712,-3)</f>
        <v>79000</v>
      </c>
    </row>
    <row r="703" spans="1:4" x14ac:dyDescent="0.3">
      <c r="A703" s="5">
        <f>DATE(MID('[2]Data Sheet 0'!C713,FIND(" ",'[2]Data Sheet 0'!C713)+1,4), MONTH(1&amp;LEFT('[2]Data Sheet 0'!C713,FIND(" ",'[2]Data Sheet 0'!C713))), 1)</f>
        <v>45413</v>
      </c>
      <c r="B703" s="2" t="str">
        <f>IF('[2]Data Sheet 0'!B713=0,B702,'[2]Data Sheet 0'!B713)</f>
        <v>South West</v>
      </c>
      <c r="C703" s="3">
        <f>ROUND('[2]Data Sheet 0'!E713/SUM('[2]Data Sheet 0'!D713:E713),3)</f>
        <v>0.45</v>
      </c>
      <c r="D703" s="2">
        <f>ROUND('[2]Data Sheet 0'!E713,-3)</f>
        <v>53000</v>
      </c>
    </row>
    <row r="704" spans="1:4" x14ac:dyDescent="0.3">
      <c r="A704" s="5">
        <f>DATE(MID('[2]Data Sheet 0'!C714,FIND(" ",'[2]Data Sheet 0'!C714)+1,4), MONTH(1&amp;LEFT('[2]Data Sheet 0'!C714,FIND(" ",'[2]Data Sheet 0'!C714))), 1)</f>
        <v>45444</v>
      </c>
      <c r="B704" s="2" t="str">
        <f>IF('[2]Data Sheet 0'!B714=0,B703,'[2]Data Sheet 0'!B714)</f>
        <v>South West</v>
      </c>
      <c r="C704" s="3">
        <f>ROUND('[2]Data Sheet 0'!E714/SUM('[2]Data Sheet 0'!D714:E714),3)</f>
        <v>0.45600000000000002</v>
      </c>
      <c r="D704" s="2">
        <f>ROUND('[2]Data Sheet 0'!E714,-3)</f>
        <v>54000</v>
      </c>
    </row>
    <row r="705" spans="1:4" x14ac:dyDescent="0.3">
      <c r="A705" s="5">
        <f>DATE(MID('[2]Data Sheet 0'!C715,FIND(" ",'[2]Data Sheet 0'!C715)+1,4), MONTH(1&amp;LEFT('[2]Data Sheet 0'!C715,FIND(" ",'[2]Data Sheet 0'!C715))), 1)</f>
        <v>45474</v>
      </c>
      <c r="B705" s="2" t="str">
        <f>IF('[2]Data Sheet 0'!B715=0,B704,'[2]Data Sheet 0'!B715)</f>
        <v>South West</v>
      </c>
      <c r="C705" s="3">
        <f>ROUND('[2]Data Sheet 0'!E715/SUM('[2]Data Sheet 0'!D715:E715),3)</f>
        <v>0.46</v>
      </c>
      <c r="D705" s="2">
        <f>ROUND('[2]Data Sheet 0'!E715,-3)</f>
        <v>55000</v>
      </c>
    </row>
    <row r="706" spans="1:4" x14ac:dyDescent="0.3">
      <c r="A706" s="5">
        <f>DATE(MID('[2]Data Sheet 0'!C716,FIND(" ",'[2]Data Sheet 0'!C716)+1,4), MONTH(1&amp;LEFT('[2]Data Sheet 0'!C716,FIND(" ",'[2]Data Sheet 0'!C716))), 1)</f>
        <v>45505</v>
      </c>
      <c r="B706" s="2" t="str">
        <f>IF('[2]Data Sheet 0'!B716=0,B705,'[2]Data Sheet 0'!B716)</f>
        <v>South West</v>
      </c>
      <c r="C706" s="3">
        <f>ROUND('[2]Data Sheet 0'!E716/SUM('[2]Data Sheet 0'!D716:E716),3)</f>
        <v>0.46400000000000002</v>
      </c>
      <c r="D706" s="2">
        <f>ROUND('[2]Data Sheet 0'!E716,-3)</f>
        <v>56000</v>
      </c>
    </row>
    <row r="707" spans="1:4" x14ac:dyDescent="0.3">
      <c r="A707" s="5">
        <f>DATE(MID('[2]Data Sheet 0'!C717,FIND(" ",'[2]Data Sheet 0'!C717)+1,4), MONTH(1&amp;LEFT('[2]Data Sheet 0'!C717,FIND(" ",'[2]Data Sheet 0'!C717))), 1)</f>
        <v>45536</v>
      </c>
      <c r="B707" s="2" t="str">
        <f>IF('[2]Data Sheet 0'!B717=0,B706,'[2]Data Sheet 0'!B717)</f>
        <v>South West</v>
      </c>
      <c r="C707" s="3">
        <f>ROUND('[2]Data Sheet 0'!E717/SUM('[2]Data Sheet 0'!D717:E717),3)</f>
        <v>0.47099999999999997</v>
      </c>
      <c r="D707" s="2">
        <f>ROUND('[2]Data Sheet 0'!E717,-3)</f>
        <v>57000</v>
      </c>
    </row>
    <row r="708" spans="1:4" x14ac:dyDescent="0.3">
      <c r="A708" s="5">
        <f>DATE(MID('[2]Data Sheet 0'!C718,FIND(" ",'[2]Data Sheet 0'!C718)+1,4), MONTH(1&amp;LEFT('[2]Data Sheet 0'!C718,FIND(" ",'[2]Data Sheet 0'!C718))), 1)</f>
        <v>45566</v>
      </c>
      <c r="B708" s="2" t="str">
        <f>IF('[2]Data Sheet 0'!B718=0,B707,'[2]Data Sheet 0'!B718)</f>
        <v>South West</v>
      </c>
      <c r="C708" s="3">
        <f>ROUND('[2]Data Sheet 0'!E718/SUM('[2]Data Sheet 0'!D718:E718),3)</f>
        <v>0.47599999999999998</v>
      </c>
      <c r="D708" s="2">
        <f>ROUND('[2]Data Sheet 0'!E718,-3)</f>
        <v>58000</v>
      </c>
    </row>
    <row r="709" spans="1:4" x14ac:dyDescent="0.3">
      <c r="A709" s="5">
        <f>DATE(MID('[2]Data Sheet 0'!C719,FIND(" ",'[2]Data Sheet 0'!C719)+1,4), MONTH(1&amp;LEFT('[2]Data Sheet 0'!C719,FIND(" ",'[2]Data Sheet 0'!C719))), 1)</f>
        <v>45597</v>
      </c>
      <c r="B709" s="2" t="str">
        <f>IF('[2]Data Sheet 0'!B719=0,B708,'[2]Data Sheet 0'!B719)</f>
        <v>South West</v>
      </c>
      <c r="C709" s="3">
        <f>ROUND('[2]Data Sheet 0'!E719/SUM('[2]Data Sheet 0'!D719:E719),3)</f>
        <v>0.48299999999999998</v>
      </c>
      <c r="D709" s="2">
        <f>ROUND('[2]Data Sheet 0'!E719,-3)</f>
        <v>59000</v>
      </c>
    </row>
    <row r="710" spans="1:4" x14ac:dyDescent="0.3">
      <c r="A710" s="5">
        <f>DATE(MID('[2]Data Sheet 0'!C720,FIND(" ",'[2]Data Sheet 0'!C720)+1,4), MONTH(1&amp;LEFT('[2]Data Sheet 0'!C720,FIND(" ",'[2]Data Sheet 0'!C720))), 1)</f>
        <v>45627</v>
      </c>
      <c r="B710" s="2" t="str">
        <f>IF('[2]Data Sheet 0'!B720=0,B709,'[2]Data Sheet 0'!B720)</f>
        <v>South West</v>
      </c>
      <c r="C710" s="3">
        <f>ROUND('[2]Data Sheet 0'!E720/SUM('[2]Data Sheet 0'!D720:E720),3)</f>
        <v>0.48699999999999999</v>
      </c>
      <c r="D710" s="2">
        <f>ROUND('[2]Data Sheet 0'!E720,-3)</f>
        <v>60000</v>
      </c>
    </row>
    <row r="711" spans="1:4" x14ac:dyDescent="0.3">
      <c r="A711" s="5">
        <f>DATE(MID('[2]Data Sheet 0'!C721,FIND(" ",'[2]Data Sheet 0'!C721)+1,4), MONTH(1&amp;LEFT('[2]Data Sheet 0'!C721,FIND(" ",'[2]Data Sheet 0'!C721))), 1)</f>
        <v>45658</v>
      </c>
      <c r="B711" s="2" t="str">
        <f>IF('[2]Data Sheet 0'!B721=0,B710,'[2]Data Sheet 0'!B721)</f>
        <v>South West</v>
      </c>
      <c r="C711" s="3">
        <f>ROUND('[2]Data Sheet 0'!E721/SUM('[2]Data Sheet 0'!D721:E721),3)</f>
        <v>0.49199999999999999</v>
      </c>
      <c r="D711" s="2">
        <f>ROUND('[2]Data Sheet 0'!E721,-3)</f>
        <v>61000</v>
      </c>
    </row>
    <row r="712" spans="1:4" x14ac:dyDescent="0.3">
      <c r="A712" s="5">
        <f>DATE(MID('[2]Data Sheet 0'!C722,FIND(" ",'[2]Data Sheet 0'!C722)+1,4), MONTH(1&amp;LEFT('[2]Data Sheet 0'!C722,FIND(" ",'[2]Data Sheet 0'!C722))), 1)</f>
        <v>45689</v>
      </c>
      <c r="B712" s="2" t="str">
        <f>IF('[2]Data Sheet 0'!B722=0,B711,'[2]Data Sheet 0'!B722)</f>
        <v>South West</v>
      </c>
      <c r="C712" s="3">
        <f>ROUND('[2]Data Sheet 0'!E722/SUM('[2]Data Sheet 0'!D722:E722),3)</f>
        <v>0.498</v>
      </c>
      <c r="D712" s="2">
        <f>ROUND('[2]Data Sheet 0'!E722,-3)</f>
        <v>63000</v>
      </c>
    </row>
    <row r="713" spans="1:4" x14ac:dyDescent="0.3">
      <c r="A713" s="5">
        <f>DATE(MID('[2]Data Sheet 0'!C723,FIND(" ",'[2]Data Sheet 0'!C723)+1,4), MONTH(1&amp;LEFT('[2]Data Sheet 0'!C723,FIND(" ",'[2]Data Sheet 0'!C723))), 1)</f>
        <v>45717</v>
      </c>
      <c r="B713" s="2" t="str">
        <f>IF('[2]Data Sheet 0'!B723=0,B712,'[2]Data Sheet 0'!B723)</f>
        <v>South West</v>
      </c>
      <c r="C713" s="3">
        <f>ROUND('[2]Data Sheet 0'!E723/SUM('[2]Data Sheet 0'!D723:E723),3)</f>
        <v>0.504</v>
      </c>
      <c r="D713" s="2">
        <f>ROUND('[2]Data Sheet 0'!E723,-3)</f>
        <v>64000</v>
      </c>
    </row>
    <row r="714" spans="1:4" x14ac:dyDescent="0.3">
      <c r="A714" s="5">
        <f>DATE(MID('[2]Data Sheet 0'!C724,FIND(" ",'[2]Data Sheet 0'!C724)+1,4), MONTH(1&amp;LEFT('[2]Data Sheet 0'!C724,FIND(" ",'[2]Data Sheet 0'!C724))), 1)</f>
        <v>45748</v>
      </c>
      <c r="B714" s="2" t="str">
        <f>IF('[2]Data Sheet 0'!B724=0,B713,'[2]Data Sheet 0'!B724)</f>
        <v>South West</v>
      </c>
      <c r="C714" s="3">
        <f>ROUND('[2]Data Sheet 0'!E724/SUM('[2]Data Sheet 0'!D724:E724),3)</f>
        <v>0.51</v>
      </c>
      <c r="D714" s="2">
        <f>ROUND('[2]Data Sheet 0'!E724,-3)</f>
        <v>65000</v>
      </c>
    </row>
    <row r="715" spans="1:4" x14ac:dyDescent="0.3">
      <c r="A715" s="5">
        <f>DATE(MID('[2]Data Sheet 0'!C725,FIND(" ",'[2]Data Sheet 0'!C725)+1,4), MONTH(1&amp;LEFT('[2]Data Sheet 0'!C725,FIND(" ",'[2]Data Sheet 0'!C725))), 1)</f>
        <v>45778</v>
      </c>
      <c r="B715" s="2" t="str">
        <f>IF('[2]Data Sheet 0'!B725=0,B714,'[2]Data Sheet 0'!B725)</f>
        <v>South West</v>
      </c>
      <c r="C715" s="3">
        <f>ROUND('[2]Data Sheet 0'!E725/SUM('[2]Data Sheet 0'!D725:E725),3)</f>
        <v>0.51600000000000001</v>
      </c>
      <c r="D715" s="2">
        <f>ROUND('[2]Data Sheet 0'!E725,-3)</f>
        <v>66000</v>
      </c>
    </row>
    <row r="716" spans="1:4" x14ac:dyDescent="0.3">
      <c r="A716" s="5">
        <f>DATE(MID('[2]Data Sheet 0'!C726,FIND(" ",'[2]Data Sheet 0'!C726)+1,4), MONTH(1&amp;LEFT('[2]Data Sheet 0'!C726,FIND(" ",'[2]Data Sheet 0'!C726))), 1)</f>
        <v>45809</v>
      </c>
      <c r="B716" s="2" t="str">
        <f>IF('[2]Data Sheet 0'!B726=0,B715,'[2]Data Sheet 0'!B726)</f>
        <v>South West</v>
      </c>
      <c r="C716" s="3">
        <f>ROUND('[2]Data Sheet 0'!E726/SUM('[2]Data Sheet 0'!D726:E726),3)</f>
        <v>0.52100000000000002</v>
      </c>
      <c r="D716" s="2">
        <f>ROUND('[2]Data Sheet 0'!E726,-3)</f>
        <v>67000</v>
      </c>
    </row>
    <row r="717" spans="1:4" x14ac:dyDescent="0.3">
      <c r="A717" s="5">
        <f>DATE(MID('[2]Data Sheet 0'!C727,FIND(" ",'[2]Data Sheet 0'!C727)+1,4), MONTH(1&amp;LEFT('[2]Data Sheet 0'!C727,FIND(" ",'[2]Data Sheet 0'!C727))), 1)</f>
        <v>45839</v>
      </c>
      <c r="B717" s="2" t="str">
        <f>IF('[2]Data Sheet 0'!B727=0,B716,'[2]Data Sheet 0'!B727)</f>
        <v>South West</v>
      </c>
      <c r="C717" s="3">
        <f>ROUND('[2]Data Sheet 0'!E727/SUM('[2]Data Sheet 0'!D727:E727),3)</f>
        <v>0.52500000000000002</v>
      </c>
      <c r="D717" s="2">
        <f>ROUND('[2]Data Sheet 0'!E727,-3)</f>
        <v>68000</v>
      </c>
    </row>
    <row r="718" spans="1:4" x14ac:dyDescent="0.3">
      <c r="A718" s="5">
        <f>DATE(MID('[2]Data Sheet 0'!C728,FIND(" ",'[2]Data Sheet 0'!C728)+1,4), MONTH(1&amp;LEFT('[2]Data Sheet 0'!C728,FIND(" ",'[2]Data Sheet 0'!C728))), 1)</f>
        <v>45870</v>
      </c>
      <c r="B718" s="2" t="str">
        <f>IF('[2]Data Sheet 0'!B728=0,B717,'[2]Data Sheet 0'!B728)</f>
        <v>South West</v>
      </c>
      <c r="C718" s="3">
        <f>ROUND('[2]Data Sheet 0'!E728/SUM('[2]Data Sheet 0'!D728:E728),3)</f>
        <v>0.52900000000000003</v>
      </c>
      <c r="D718" s="2">
        <f>ROUND('[2]Data Sheet 0'!E728,-3)</f>
        <v>69000</v>
      </c>
    </row>
    <row r="719" spans="1:4" x14ac:dyDescent="0.3">
      <c r="A719" s="5">
        <f>DATE(MID('[2]Data Sheet 0'!C729,FIND(" ",'[2]Data Sheet 0'!C729)+1,4), MONTH(1&amp;LEFT('[2]Data Sheet 0'!C729,FIND(" ",'[2]Data Sheet 0'!C729))), 1)</f>
        <v>45901</v>
      </c>
      <c r="B719" s="2" t="str">
        <f>IF('[2]Data Sheet 0'!B729=0,B718,'[2]Data Sheet 0'!B729)</f>
        <v>South West</v>
      </c>
      <c r="C719" s="3">
        <f>ROUND('[2]Data Sheet 0'!E729/SUM('[2]Data Sheet 0'!D729:E729),3)</f>
        <v>0.53400000000000003</v>
      </c>
      <c r="D719" s="2">
        <f>ROUND('[2]Data Sheet 0'!E729,-3)</f>
        <v>69000</v>
      </c>
    </row>
    <row r="720" spans="1:4" x14ac:dyDescent="0.3">
      <c r="A720" s="5">
        <f>DATE(MID('[2]Data Sheet 0'!C730,FIND(" ",'[2]Data Sheet 0'!C730)+1,4), MONTH(1&amp;LEFT('[2]Data Sheet 0'!C730,FIND(" ",'[2]Data Sheet 0'!C730))), 1)</f>
        <v>45931</v>
      </c>
      <c r="B720" s="2" t="str">
        <f>IF('[2]Data Sheet 0'!B730=0,B719,'[2]Data Sheet 0'!B730)</f>
        <v>South West</v>
      </c>
      <c r="C720" s="3">
        <f>ROUND('[2]Data Sheet 0'!E730/SUM('[2]Data Sheet 0'!D730:E730),3)</f>
        <v>0.53700000000000003</v>
      </c>
      <c r="D720" s="2">
        <f>ROUND('[2]Data Sheet 0'!E730,-3)</f>
        <v>70000</v>
      </c>
    </row>
    <row r="721" spans="1:4" x14ac:dyDescent="0.3">
      <c r="A721" s="5">
        <f>DATE(MID('[2]Data Sheet 0'!C731,FIND(" ",'[2]Data Sheet 0'!C731)+1,4), MONTH(1&amp;LEFT('[2]Data Sheet 0'!C731,FIND(" ",'[2]Data Sheet 0'!C731))), 1)</f>
        <v>45962</v>
      </c>
      <c r="B721" s="2" t="str">
        <f>IF('[2]Data Sheet 0'!B731=0,B720,'[2]Data Sheet 0'!B731)</f>
        <v>South West</v>
      </c>
      <c r="C721" s="3">
        <f>ROUND('[2]Data Sheet 0'!E731/SUM('[2]Data Sheet 0'!D731:E731),3)</f>
        <v>0.54200000000000004</v>
      </c>
      <c r="D721" s="2">
        <f>ROUND('[2]Data Sheet 0'!E731,-3)</f>
        <v>71000</v>
      </c>
    </row>
    <row r="722" spans="1:4" x14ac:dyDescent="0.3">
      <c r="A722" s="5">
        <f>DATE(MID('[2]Data Sheet 0'!C732,FIND(" ",'[2]Data Sheet 0'!C732)+1,4), MONTH(1&amp;LEFT('[2]Data Sheet 0'!C732,FIND(" ",'[2]Data Sheet 0'!C732))), 1)</f>
        <v>43556</v>
      </c>
      <c r="B722" s="2" t="str">
        <f>IF('[2]Data Sheet 0'!B732=0,B721,'[2]Data Sheet 0'!B732)</f>
        <v>Wales</v>
      </c>
      <c r="C722" s="3">
        <f>ROUND('[2]Data Sheet 0'!E732/SUM('[2]Data Sheet 0'!D732:E732),3)</f>
        <v>0.77500000000000002</v>
      </c>
      <c r="D722" s="2">
        <f>ROUND('[2]Data Sheet 0'!E732,-3)</f>
        <v>18000</v>
      </c>
    </row>
    <row r="723" spans="1:4" x14ac:dyDescent="0.3">
      <c r="A723" s="5">
        <f>DATE(MID('[2]Data Sheet 0'!C733,FIND(" ",'[2]Data Sheet 0'!C733)+1,4), MONTH(1&amp;LEFT('[2]Data Sheet 0'!C733,FIND(" ",'[2]Data Sheet 0'!C733))), 1)</f>
        <v>43586</v>
      </c>
      <c r="B723" s="2" t="str">
        <f>IF('[2]Data Sheet 0'!B733=0,B722,'[2]Data Sheet 0'!B733)</f>
        <v>Wales</v>
      </c>
      <c r="C723" s="3">
        <f>ROUND('[2]Data Sheet 0'!E733/SUM('[2]Data Sheet 0'!D733:E733),3)</f>
        <v>0.77700000000000002</v>
      </c>
      <c r="D723" s="2">
        <f>ROUND('[2]Data Sheet 0'!E733,-3)</f>
        <v>19000</v>
      </c>
    </row>
    <row r="724" spans="1:4" x14ac:dyDescent="0.3">
      <c r="A724" s="5">
        <f>DATE(MID('[2]Data Sheet 0'!C734,FIND(" ",'[2]Data Sheet 0'!C734)+1,4), MONTH(1&amp;LEFT('[2]Data Sheet 0'!C734,FIND(" ",'[2]Data Sheet 0'!C734))), 1)</f>
        <v>43617</v>
      </c>
      <c r="B724" s="2" t="str">
        <f>IF('[2]Data Sheet 0'!B734=0,B723,'[2]Data Sheet 0'!B734)</f>
        <v>Wales</v>
      </c>
      <c r="C724" s="3">
        <f>ROUND('[2]Data Sheet 0'!E734/SUM('[2]Data Sheet 0'!D734:E734),3)</f>
        <v>0.77800000000000002</v>
      </c>
      <c r="D724" s="2">
        <f>ROUND('[2]Data Sheet 0'!E734,-3)</f>
        <v>20000</v>
      </c>
    </row>
    <row r="725" spans="1:4" x14ac:dyDescent="0.3">
      <c r="A725" s="5">
        <f>DATE(MID('[2]Data Sheet 0'!C735,FIND(" ",'[2]Data Sheet 0'!C735)+1,4), MONTH(1&amp;LEFT('[2]Data Sheet 0'!C735,FIND(" ",'[2]Data Sheet 0'!C735))), 1)</f>
        <v>43647</v>
      </c>
      <c r="B725" s="2" t="str">
        <f>IF('[2]Data Sheet 0'!B735=0,B724,'[2]Data Sheet 0'!B735)</f>
        <v>Wales</v>
      </c>
      <c r="C725" s="3">
        <f>ROUND('[2]Data Sheet 0'!E735/SUM('[2]Data Sheet 0'!D735:E735),3)</f>
        <v>0.77900000000000003</v>
      </c>
      <c r="D725" s="2">
        <f>ROUND('[2]Data Sheet 0'!E735,-3)</f>
        <v>21000</v>
      </c>
    </row>
    <row r="726" spans="1:4" x14ac:dyDescent="0.3">
      <c r="A726" s="5">
        <f>DATE(MID('[2]Data Sheet 0'!C736,FIND(" ",'[2]Data Sheet 0'!C736)+1,4), MONTH(1&amp;LEFT('[2]Data Sheet 0'!C736,FIND(" ",'[2]Data Sheet 0'!C736))), 1)</f>
        <v>43678</v>
      </c>
      <c r="B726" s="2" t="str">
        <f>IF('[2]Data Sheet 0'!B736=0,B725,'[2]Data Sheet 0'!B736)</f>
        <v>Wales</v>
      </c>
      <c r="C726" s="3">
        <f>ROUND('[2]Data Sheet 0'!E736/SUM('[2]Data Sheet 0'!D736:E736),3)</f>
        <v>0.78</v>
      </c>
      <c r="D726" s="2">
        <f>ROUND('[2]Data Sheet 0'!E736,-3)</f>
        <v>22000</v>
      </c>
    </row>
    <row r="727" spans="1:4" x14ac:dyDescent="0.3">
      <c r="A727" s="5">
        <f>DATE(MID('[2]Data Sheet 0'!C737,FIND(" ",'[2]Data Sheet 0'!C737)+1,4), MONTH(1&amp;LEFT('[2]Data Sheet 0'!C737,FIND(" ",'[2]Data Sheet 0'!C737))), 1)</f>
        <v>43709</v>
      </c>
      <c r="B727" s="2" t="str">
        <f>IF('[2]Data Sheet 0'!B737=0,B726,'[2]Data Sheet 0'!B737)</f>
        <v>Wales</v>
      </c>
      <c r="C727" s="3">
        <f>ROUND('[2]Data Sheet 0'!E737/SUM('[2]Data Sheet 0'!D737:E737),3)</f>
        <v>0.78200000000000003</v>
      </c>
      <c r="D727" s="2">
        <f>ROUND('[2]Data Sheet 0'!E737,-3)</f>
        <v>23000</v>
      </c>
    </row>
    <row r="728" spans="1:4" x14ac:dyDescent="0.3">
      <c r="A728" s="5">
        <f>DATE(MID('[2]Data Sheet 0'!C738,FIND(" ",'[2]Data Sheet 0'!C738)+1,4), MONTH(1&amp;LEFT('[2]Data Sheet 0'!C738,FIND(" ",'[2]Data Sheet 0'!C738))), 1)</f>
        <v>43739</v>
      </c>
      <c r="B728" s="2" t="str">
        <f>IF('[2]Data Sheet 0'!B738=0,B727,'[2]Data Sheet 0'!B738)</f>
        <v>Wales</v>
      </c>
      <c r="C728" s="3">
        <f>ROUND('[2]Data Sheet 0'!E738/SUM('[2]Data Sheet 0'!D738:E738),3)</f>
        <v>0.78400000000000003</v>
      </c>
      <c r="D728" s="2">
        <f>ROUND('[2]Data Sheet 0'!E738,-3)</f>
        <v>24000</v>
      </c>
    </row>
    <row r="729" spans="1:4" x14ac:dyDescent="0.3">
      <c r="A729" s="5">
        <f>DATE(MID('[2]Data Sheet 0'!C739,FIND(" ",'[2]Data Sheet 0'!C739)+1,4), MONTH(1&amp;LEFT('[2]Data Sheet 0'!C739,FIND(" ",'[2]Data Sheet 0'!C739))), 1)</f>
        <v>43770</v>
      </c>
      <c r="B729" s="2" t="str">
        <f>IF('[2]Data Sheet 0'!B739=0,B728,'[2]Data Sheet 0'!B739)</f>
        <v>Wales</v>
      </c>
      <c r="C729" s="3">
        <f>ROUND('[2]Data Sheet 0'!E739/SUM('[2]Data Sheet 0'!D739:E739),3)</f>
        <v>0.78500000000000003</v>
      </c>
      <c r="D729" s="2">
        <f>ROUND('[2]Data Sheet 0'!E739,-3)</f>
        <v>25000</v>
      </c>
    </row>
    <row r="730" spans="1:4" x14ac:dyDescent="0.3">
      <c r="A730" s="5">
        <f>DATE(MID('[2]Data Sheet 0'!C740,FIND(" ",'[2]Data Sheet 0'!C740)+1,4), MONTH(1&amp;LEFT('[2]Data Sheet 0'!C740,FIND(" ",'[2]Data Sheet 0'!C740))), 1)</f>
        <v>43800</v>
      </c>
      <c r="B730" s="2" t="str">
        <f>IF('[2]Data Sheet 0'!B740=0,B729,'[2]Data Sheet 0'!B740)</f>
        <v>Wales</v>
      </c>
      <c r="C730" s="3">
        <f>ROUND('[2]Data Sheet 0'!E740/SUM('[2]Data Sheet 0'!D740:E740),3)</f>
        <v>0.78800000000000003</v>
      </c>
      <c r="D730" s="2">
        <f>ROUND('[2]Data Sheet 0'!E740,-3)</f>
        <v>26000</v>
      </c>
    </row>
    <row r="731" spans="1:4" x14ac:dyDescent="0.3">
      <c r="A731" s="5">
        <f>DATE(MID('[2]Data Sheet 0'!C741,FIND(" ",'[2]Data Sheet 0'!C741)+1,4), MONTH(1&amp;LEFT('[2]Data Sheet 0'!C741,FIND(" ",'[2]Data Sheet 0'!C741))), 1)</f>
        <v>43831</v>
      </c>
      <c r="B731" s="2" t="str">
        <f>IF('[2]Data Sheet 0'!B741=0,B730,'[2]Data Sheet 0'!B741)</f>
        <v>Wales</v>
      </c>
      <c r="C731" s="3">
        <f>ROUND('[2]Data Sheet 0'!E741/SUM('[2]Data Sheet 0'!D741:E741),3)</f>
        <v>0.78800000000000003</v>
      </c>
      <c r="D731" s="2">
        <f>ROUND('[2]Data Sheet 0'!E741,-3)</f>
        <v>27000</v>
      </c>
    </row>
    <row r="732" spans="1:4" x14ac:dyDescent="0.3">
      <c r="A732" s="5">
        <f>DATE(MID('[2]Data Sheet 0'!C742,FIND(" ",'[2]Data Sheet 0'!C742)+1,4), MONTH(1&amp;LEFT('[2]Data Sheet 0'!C742,FIND(" ",'[2]Data Sheet 0'!C742))), 1)</f>
        <v>43862</v>
      </c>
      <c r="B732" s="2" t="str">
        <f>IF('[2]Data Sheet 0'!B742=0,B731,'[2]Data Sheet 0'!B742)</f>
        <v>Wales</v>
      </c>
      <c r="C732" s="3">
        <f>ROUND('[2]Data Sheet 0'!E742/SUM('[2]Data Sheet 0'!D742:E742),3)</f>
        <v>0.78900000000000003</v>
      </c>
      <c r="D732" s="2">
        <f>ROUND('[2]Data Sheet 0'!E742,-3)</f>
        <v>28000</v>
      </c>
    </row>
    <row r="733" spans="1:4" x14ac:dyDescent="0.3">
      <c r="A733" s="5">
        <f>DATE(MID('[2]Data Sheet 0'!C743,FIND(" ",'[2]Data Sheet 0'!C743)+1,4), MONTH(1&amp;LEFT('[2]Data Sheet 0'!C743,FIND(" ",'[2]Data Sheet 0'!C743))), 1)</f>
        <v>43891</v>
      </c>
      <c r="B733" s="2" t="str">
        <f>IF('[2]Data Sheet 0'!B743=0,B732,'[2]Data Sheet 0'!B743)</f>
        <v>Wales</v>
      </c>
      <c r="C733" s="3">
        <f>ROUND('[2]Data Sheet 0'!E743/SUM('[2]Data Sheet 0'!D743:E743),3)</f>
        <v>0.75800000000000001</v>
      </c>
      <c r="D733" s="2">
        <f>ROUND('[2]Data Sheet 0'!E743,-3)</f>
        <v>28000</v>
      </c>
    </row>
    <row r="734" spans="1:4" x14ac:dyDescent="0.3">
      <c r="A734" s="5">
        <f>DATE(MID('[2]Data Sheet 0'!C744,FIND(" ",'[2]Data Sheet 0'!C744)+1,4), MONTH(1&amp;LEFT('[2]Data Sheet 0'!C744,FIND(" ",'[2]Data Sheet 0'!C744))), 1)</f>
        <v>43922</v>
      </c>
      <c r="B734" s="2" t="str">
        <f>IF('[2]Data Sheet 0'!B744=0,B733,'[2]Data Sheet 0'!B744)</f>
        <v>Wales</v>
      </c>
      <c r="C734" s="3">
        <f>ROUND('[2]Data Sheet 0'!E744/SUM('[2]Data Sheet 0'!D744:E744),3)</f>
        <v>0.66500000000000004</v>
      </c>
      <c r="D734" s="2">
        <f>ROUND('[2]Data Sheet 0'!E744,-3)</f>
        <v>32000</v>
      </c>
    </row>
    <row r="735" spans="1:4" x14ac:dyDescent="0.3">
      <c r="A735" s="5">
        <f>DATE(MID('[2]Data Sheet 0'!C745,FIND(" ",'[2]Data Sheet 0'!C745)+1,4), MONTH(1&amp;LEFT('[2]Data Sheet 0'!C745,FIND(" ",'[2]Data Sheet 0'!C745))), 1)</f>
        <v>43952</v>
      </c>
      <c r="B735" s="2" t="str">
        <f>IF('[2]Data Sheet 0'!B745=0,B734,'[2]Data Sheet 0'!B745)</f>
        <v>Wales</v>
      </c>
      <c r="C735" s="3">
        <f>ROUND('[2]Data Sheet 0'!E745/SUM('[2]Data Sheet 0'!D745:E745),3)</f>
        <v>0.67100000000000004</v>
      </c>
      <c r="D735" s="2">
        <f>ROUND('[2]Data Sheet 0'!E745,-3)</f>
        <v>35000</v>
      </c>
    </row>
    <row r="736" spans="1:4" x14ac:dyDescent="0.3">
      <c r="A736" s="5">
        <f>DATE(MID('[2]Data Sheet 0'!C746,FIND(" ",'[2]Data Sheet 0'!C746)+1,4), MONTH(1&amp;LEFT('[2]Data Sheet 0'!C746,FIND(" ",'[2]Data Sheet 0'!C746))), 1)</f>
        <v>43983</v>
      </c>
      <c r="B736" s="2" t="str">
        <f>IF('[2]Data Sheet 0'!B746=0,B735,'[2]Data Sheet 0'!B746)</f>
        <v>Wales</v>
      </c>
      <c r="C736" s="3">
        <f>ROUND('[2]Data Sheet 0'!E746/SUM('[2]Data Sheet 0'!D746:E746),3)</f>
        <v>0.67100000000000004</v>
      </c>
      <c r="D736" s="2">
        <f>ROUND('[2]Data Sheet 0'!E746,-3)</f>
        <v>36000</v>
      </c>
    </row>
    <row r="737" spans="1:4" x14ac:dyDescent="0.3">
      <c r="A737" s="5">
        <f>DATE(MID('[2]Data Sheet 0'!C747,FIND(" ",'[2]Data Sheet 0'!C747)+1,4), MONTH(1&amp;LEFT('[2]Data Sheet 0'!C747,FIND(" ",'[2]Data Sheet 0'!C747))), 1)</f>
        <v>44013</v>
      </c>
      <c r="B737" s="2" t="str">
        <f>IF('[2]Data Sheet 0'!B747=0,B736,'[2]Data Sheet 0'!B747)</f>
        <v>Wales</v>
      </c>
      <c r="C737" s="3">
        <f>ROUND('[2]Data Sheet 0'!E747/SUM('[2]Data Sheet 0'!D747:E747),3)</f>
        <v>0.67300000000000004</v>
      </c>
      <c r="D737" s="2">
        <f>ROUND('[2]Data Sheet 0'!E747,-3)</f>
        <v>37000</v>
      </c>
    </row>
    <row r="738" spans="1:4" x14ac:dyDescent="0.3">
      <c r="A738" s="5">
        <f>DATE(MID('[2]Data Sheet 0'!C748,FIND(" ",'[2]Data Sheet 0'!C748)+1,4), MONTH(1&amp;LEFT('[2]Data Sheet 0'!C748,FIND(" ",'[2]Data Sheet 0'!C748))), 1)</f>
        <v>44044</v>
      </c>
      <c r="B738" s="2" t="str">
        <f>IF('[2]Data Sheet 0'!B748=0,B737,'[2]Data Sheet 0'!B748)</f>
        <v>Wales</v>
      </c>
      <c r="C738" s="3">
        <f>ROUND('[2]Data Sheet 0'!E748/SUM('[2]Data Sheet 0'!D748:E748),3)</f>
        <v>0.67700000000000005</v>
      </c>
      <c r="D738" s="2">
        <f>ROUND('[2]Data Sheet 0'!E748,-3)</f>
        <v>38000</v>
      </c>
    </row>
    <row r="739" spans="1:4" x14ac:dyDescent="0.3">
      <c r="A739" s="5">
        <f>DATE(MID('[2]Data Sheet 0'!C749,FIND(" ",'[2]Data Sheet 0'!C749)+1,4), MONTH(1&amp;LEFT('[2]Data Sheet 0'!C749,FIND(" ",'[2]Data Sheet 0'!C749))), 1)</f>
        <v>44075</v>
      </c>
      <c r="B739" s="2" t="str">
        <f>IF('[2]Data Sheet 0'!B749=0,B738,'[2]Data Sheet 0'!B749)</f>
        <v>Wales</v>
      </c>
      <c r="C739" s="3">
        <f>ROUND('[2]Data Sheet 0'!E749/SUM('[2]Data Sheet 0'!D749:E749),3)</f>
        <v>0.67900000000000005</v>
      </c>
      <c r="D739" s="2">
        <f>ROUND('[2]Data Sheet 0'!E749,-3)</f>
        <v>39000</v>
      </c>
    </row>
    <row r="740" spans="1:4" x14ac:dyDescent="0.3">
      <c r="A740" s="5">
        <f>DATE(MID('[2]Data Sheet 0'!C750,FIND(" ",'[2]Data Sheet 0'!C750)+1,4), MONTH(1&amp;LEFT('[2]Data Sheet 0'!C750,FIND(" ",'[2]Data Sheet 0'!C750))), 1)</f>
        <v>44105</v>
      </c>
      <c r="B740" s="2" t="str">
        <f>IF('[2]Data Sheet 0'!B750=0,B739,'[2]Data Sheet 0'!B750)</f>
        <v>Wales</v>
      </c>
      <c r="C740" s="3">
        <f>ROUND('[2]Data Sheet 0'!E750/SUM('[2]Data Sheet 0'!D750:E750),3)</f>
        <v>0.68</v>
      </c>
      <c r="D740" s="2">
        <f>ROUND('[2]Data Sheet 0'!E750,-3)</f>
        <v>40000</v>
      </c>
    </row>
    <row r="741" spans="1:4" x14ac:dyDescent="0.3">
      <c r="A741" s="5">
        <f>DATE(MID('[2]Data Sheet 0'!C751,FIND(" ",'[2]Data Sheet 0'!C751)+1,4), MONTH(1&amp;LEFT('[2]Data Sheet 0'!C751,FIND(" ",'[2]Data Sheet 0'!C751))), 1)</f>
        <v>44136</v>
      </c>
      <c r="B741" s="2" t="str">
        <f>IF('[2]Data Sheet 0'!B751=0,B740,'[2]Data Sheet 0'!B751)</f>
        <v>Wales</v>
      </c>
      <c r="C741" s="3">
        <f>ROUND('[2]Data Sheet 0'!E751/SUM('[2]Data Sheet 0'!D751:E751),3)</f>
        <v>0.68300000000000005</v>
      </c>
      <c r="D741" s="2">
        <f>ROUND('[2]Data Sheet 0'!E751,-3)</f>
        <v>41000</v>
      </c>
    </row>
    <row r="742" spans="1:4" x14ac:dyDescent="0.3">
      <c r="A742" s="5">
        <f>DATE(MID('[2]Data Sheet 0'!C752,FIND(" ",'[2]Data Sheet 0'!C752)+1,4), MONTH(1&amp;LEFT('[2]Data Sheet 0'!C752,FIND(" ",'[2]Data Sheet 0'!C752))), 1)</f>
        <v>44166</v>
      </c>
      <c r="B742" s="2" t="str">
        <f>IF('[2]Data Sheet 0'!B752=0,B741,'[2]Data Sheet 0'!B752)</f>
        <v>Wales</v>
      </c>
      <c r="C742" s="3">
        <f>ROUND('[2]Data Sheet 0'!E752/SUM('[2]Data Sheet 0'!D752:E752),3)</f>
        <v>0.68500000000000005</v>
      </c>
      <c r="D742" s="2">
        <f>ROUND('[2]Data Sheet 0'!E752,-3)</f>
        <v>41000</v>
      </c>
    </row>
    <row r="743" spans="1:4" x14ac:dyDescent="0.3">
      <c r="A743" s="5">
        <f>DATE(MID('[2]Data Sheet 0'!C753,FIND(" ",'[2]Data Sheet 0'!C753)+1,4), MONTH(1&amp;LEFT('[2]Data Sheet 0'!C753,FIND(" ",'[2]Data Sheet 0'!C753))), 1)</f>
        <v>44197</v>
      </c>
      <c r="B743" s="2" t="str">
        <f>IF('[2]Data Sheet 0'!B753=0,B742,'[2]Data Sheet 0'!B753)</f>
        <v>Wales</v>
      </c>
      <c r="C743" s="3">
        <f>ROUND('[2]Data Sheet 0'!E753/SUM('[2]Data Sheet 0'!D753:E753),3)</f>
        <v>0.68899999999999995</v>
      </c>
      <c r="D743" s="2">
        <f>ROUND('[2]Data Sheet 0'!E753,-3)</f>
        <v>42000</v>
      </c>
    </row>
    <row r="744" spans="1:4" x14ac:dyDescent="0.3">
      <c r="A744" s="5">
        <f>DATE(MID('[2]Data Sheet 0'!C754,FIND(" ",'[2]Data Sheet 0'!C754)+1,4), MONTH(1&amp;LEFT('[2]Data Sheet 0'!C754,FIND(" ",'[2]Data Sheet 0'!C754))), 1)</f>
        <v>44228</v>
      </c>
      <c r="B744" s="2" t="str">
        <f>IF('[2]Data Sheet 0'!B754=0,B743,'[2]Data Sheet 0'!B754)</f>
        <v>Wales</v>
      </c>
      <c r="C744" s="3">
        <f>ROUND('[2]Data Sheet 0'!E754/SUM('[2]Data Sheet 0'!D754:E754),3)</f>
        <v>0.69</v>
      </c>
      <c r="D744" s="2">
        <f>ROUND('[2]Data Sheet 0'!E754,-3)</f>
        <v>43000</v>
      </c>
    </row>
    <row r="745" spans="1:4" x14ac:dyDescent="0.3">
      <c r="A745" s="5">
        <f>DATE(MID('[2]Data Sheet 0'!C755,FIND(" ",'[2]Data Sheet 0'!C755)+1,4), MONTH(1&amp;LEFT('[2]Data Sheet 0'!C755,FIND(" ",'[2]Data Sheet 0'!C755))), 1)</f>
        <v>44256</v>
      </c>
      <c r="B745" s="2" t="str">
        <f>IF('[2]Data Sheet 0'!B755=0,B744,'[2]Data Sheet 0'!B755)</f>
        <v>Wales</v>
      </c>
      <c r="C745" s="3">
        <f>ROUND('[2]Data Sheet 0'!E755/SUM('[2]Data Sheet 0'!D755:E755),3)</f>
        <v>0.69199999999999995</v>
      </c>
      <c r="D745" s="2">
        <f>ROUND('[2]Data Sheet 0'!E755,-3)</f>
        <v>43000</v>
      </c>
    </row>
    <row r="746" spans="1:4" x14ac:dyDescent="0.3">
      <c r="A746" s="5">
        <f>DATE(MID('[2]Data Sheet 0'!C756,FIND(" ",'[2]Data Sheet 0'!C756)+1,4), MONTH(1&amp;LEFT('[2]Data Sheet 0'!C756,FIND(" ",'[2]Data Sheet 0'!C756))), 1)</f>
        <v>44287</v>
      </c>
      <c r="B746" s="2" t="str">
        <f>IF('[2]Data Sheet 0'!B756=0,B745,'[2]Data Sheet 0'!B756)</f>
        <v>Wales</v>
      </c>
      <c r="C746" s="3">
        <f>ROUND('[2]Data Sheet 0'!E756/SUM('[2]Data Sheet 0'!D756:E756),3)</f>
        <v>0.69299999999999995</v>
      </c>
      <c r="D746" s="2">
        <f>ROUND('[2]Data Sheet 0'!E756,-3)</f>
        <v>43000</v>
      </c>
    </row>
    <row r="747" spans="1:4" x14ac:dyDescent="0.3">
      <c r="A747" s="5">
        <f>DATE(MID('[2]Data Sheet 0'!C757,FIND(" ",'[2]Data Sheet 0'!C757)+1,4), MONTH(1&amp;LEFT('[2]Data Sheet 0'!C757,FIND(" ",'[2]Data Sheet 0'!C757))), 1)</f>
        <v>44317</v>
      </c>
      <c r="B747" s="2" t="str">
        <f>IF('[2]Data Sheet 0'!B757=0,B746,'[2]Data Sheet 0'!B757)</f>
        <v>Wales</v>
      </c>
      <c r="C747" s="3">
        <f>ROUND('[2]Data Sheet 0'!E757/SUM('[2]Data Sheet 0'!D757:E757),3)</f>
        <v>0.69499999999999995</v>
      </c>
      <c r="D747" s="2">
        <f>ROUND('[2]Data Sheet 0'!E757,-3)</f>
        <v>43000</v>
      </c>
    </row>
    <row r="748" spans="1:4" x14ac:dyDescent="0.3">
      <c r="A748" s="5">
        <f>DATE(MID('[2]Data Sheet 0'!C758,FIND(" ",'[2]Data Sheet 0'!C758)+1,4), MONTH(1&amp;LEFT('[2]Data Sheet 0'!C758,FIND(" ",'[2]Data Sheet 0'!C758))), 1)</f>
        <v>44348</v>
      </c>
      <c r="B748" s="2" t="str">
        <f>IF('[2]Data Sheet 0'!B758=0,B747,'[2]Data Sheet 0'!B758)</f>
        <v>Wales</v>
      </c>
      <c r="C748" s="3">
        <f>ROUND('[2]Data Sheet 0'!E758/SUM('[2]Data Sheet 0'!D758:E758),3)</f>
        <v>0.69699999999999995</v>
      </c>
      <c r="D748" s="2">
        <f>ROUND('[2]Data Sheet 0'!E758,-3)</f>
        <v>43000</v>
      </c>
    </row>
    <row r="749" spans="1:4" x14ac:dyDescent="0.3">
      <c r="A749" s="5">
        <f>DATE(MID('[2]Data Sheet 0'!C759,FIND(" ",'[2]Data Sheet 0'!C759)+1,4), MONTH(1&amp;LEFT('[2]Data Sheet 0'!C759,FIND(" ",'[2]Data Sheet 0'!C759))), 1)</f>
        <v>44378</v>
      </c>
      <c r="B749" s="2" t="str">
        <f>IF('[2]Data Sheet 0'!B759=0,B748,'[2]Data Sheet 0'!B759)</f>
        <v>Wales</v>
      </c>
      <c r="C749" s="3">
        <f>ROUND('[2]Data Sheet 0'!E759/SUM('[2]Data Sheet 0'!D759:E759),3)</f>
        <v>0.69899999999999995</v>
      </c>
      <c r="D749" s="2">
        <f>ROUND('[2]Data Sheet 0'!E759,-3)</f>
        <v>43000</v>
      </c>
    </row>
    <row r="750" spans="1:4" x14ac:dyDescent="0.3">
      <c r="A750" s="5">
        <f>DATE(MID('[2]Data Sheet 0'!C760,FIND(" ",'[2]Data Sheet 0'!C760)+1,4), MONTH(1&amp;LEFT('[2]Data Sheet 0'!C760,FIND(" ",'[2]Data Sheet 0'!C760))), 1)</f>
        <v>44409</v>
      </c>
      <c r="B750" s="2" t="str">
        <f>IF('[2]Data Sheet 0'!B760=0,B749,'[2]Data Sheet 0'!B760)</f>
        <v>Wales</v>
      </c>
      <c r="C750" s="3">
        <f>ROUND('[2]Data Sheet 0'!E760/SUM('[2]Data Sheet 0'!D760:E760),3)</f>
        <v>0.70099999999999996</v>
      </c>
      <c r="D750" s="2">
        <f>ROUND('[2]Data Sheet 0'!E760,-3)</f>
        <v>43000</v>
      </c>
    </row>
    <row r="751" spans="1:4" x14ac:dyDescent="0.3">
      <c r="A751" s="5">
        <f>DATE(MID('[2]Data Sheet 0'!C761,FIND(" ",'[2]Data Sheet 0'!C761)+1,4), MONTH(1&amp;LEFT('[2]Data Sheet 0'!C761,FIND(" ",'[2]Data Sheet 0'!C761))), 1)</f>
        <v>44440</v>
      </c>
      <c r="B751" s="2" t="str">
        <f>IF('[2]Data Sheet 0'!B761=0,B750,'[2]Data Sheet 0'!B761)</f>
        <v>Wales</v>
      </c>
      <c r="C751" s="3">
        <f>ROUND('[2]Data Sheet 0'!E761/SUM('[2]Data Sheet 0'!D761:E761),3)</f>
        <v>0.70099999999999996</v>
      </c>
      <c r="D751" s="2">
        <f>ROUND('[2]Data Sheet 0'!E761,-3)</f>
        <v>43000</v>
      </c>
    </row>
    <row r="752" spans="1:4" x14ac:dyDescent="0.3">
      <c r="A752" s="5">
        <f>DATE(MID('[2]Data Sheet 0'!C762,FIND(" ",'[2]Data Sheet 0'!C762)+1,4), MONTH(1&amp;LEFT('[2]Data Sheet 0'!C762,FIND(" ",'[2]Data Sheet 0'!C762))), 1)</f>
        <v>44470</v>
      </c>
      <c r="B752" s="2" t="str">
        <f>IF('[2]Data Sheet 0'!B762=0,B751,'[2]Data Sheet 0'!B762)</f>
        <v>Wales</v>
      </c>
      <c r="C752" s="3">
        <f>ROUND('[2]Data Sheet 0'!E762/SUM('[2]Data Sheet 0'!D762:E762),3)</f>
        <v>0.70199999999999996</v>
      </c>
      <c r="D752" s="2">
        <f>ROUND('[2]Data Sheet 0'!E762,-3)</f>
        <v>43000</v>
      </c>
    </row>
    <row r="753" spans="1:4" x14ac:dyDescent="0.3">
      <c r="A753" s="5">
        <f>DATE(MID('[2]Data Sheet 0'!C763,FIND(" ",'[2]Data Sheet 0'!C763)+1,4), MONTH(1&amp;LEFT('[2]Data Sheet 0'!C763,FIND(" ",'[2]Data Sheet 0'!C763))), 1)</f>
        <v>44501</v>
      </c>
      <c r="B753" s="2" t="str">
        <f>IF('[2]Data Sheet 0'!B763=0,B752,'[2]Data Sheet 0'!B763)</f>
        <v>Wales</v>
      </c>
      <c r="C753" s="3">
        <f>ROUND('[2]Data Sheet 0'!E763/SUM('[2]Data Sheet 0'!D763:E763),3)</f>
        <v>0.70399999999999996</v>
      </c>
      <c r="D753" s="2">
        <f>ROUND('[2]Data Sheet 0'!E763,-3)</f>
        <v>43000</v>
      </c>
    </row>
    <row r="754" spans="1:4" x14ac:dyDescent="0.3">
      <c r="A754" s="5">
        <f>DATE(MID('[2]Data Sheet 0'!C764,FIND(" ",'[2]Data Sheet 0'!C764)+1,4), MONTH(1&amp;LEFT('[2]Data Sheet 0'!C764,FIND(" ",'[2]Data Sheet 0'!C764))), 1)</f>
        <v>44531</v>
      </c>
      <c r="B754" s="2" t="str">
        <f>IF('[2]Data Sheet 0'!B764=0,B753,'[2]Data Sheet 0'!B764)</f>
        <v>Wales</v>
      </c>
      <c r="C754" s="3">
        <f>ROUND('[2]Data Sheet 0'!E764/SUM('[2]Data Sheet 0'!D764:E764),3)</f>
        <v>0.70399999999999996</v>
      </c>
      <c r="D754" s="2">
        <f>ROUND('[2]Data Sheet 0'!E764,-3)</f>
        <v>43000</v>
      </c>
    </row>
    <row r="755" spans="1:4" x14ac:dyDescent="0.3">
      <c r="A755" s="5">
        <f>DATE(MID('[2]Data Sheet 0'!C765,FIND(" ",'[2]Data Sheet 0'!C765)+1,4), MONTH(1&amp;LEFT('[2]Data Sheet 0'!C765,FIND(" ",'[2]Data Sheet 0'!C765))), 1)</f>
        <v>44562</v>
      </c>
      <c r="B755" s="2" t="str">
        <f>IF('[2]Data Sheet 0'!B765=0,B754,'[2]Data Sheet 0'!B765)</f>
        <v>Wales</v>
      </c>
      <c r="C755" s="3">
        <f>ROUND('[2]Data Sheet 0'!E765/SUM('[2]Data Sheet 0'!D765:E765),3)</f>
        <v>0.70699999999999996</v>
      </c>
      <c r="D755" s="2">
        <f>ROUND('[2]Data Sheet 0'!E765,-3)</f>
        <v>43000</v>
      </c>
    </row>
    <row r="756" spans="1:4" x14ac:dyDescent="0.3">
      <c r="A756" s="5">
        <f>DATE(MID('[2]Data Sheet 0'!C766,FIND(" ",'[2]Data Sheet 0'!C766)+1,4), MONTH(1&amp;LEFT('[2]Data Sheet 0'!C766,FIND(" ",'[2]Data Sheet 0'!C766))), 1)</f>
        <v>44593</v>
      </c>
      <c r="B756" s="2" t="str">
        <f>IF('[2]Data Sheet 0'!B766=0,B755,'[2]Data Sheet 0'!B766)</f>
        <v>Wales</v>
      </c>
      <c r="C756" s="3">
        <f>ROUND('[2]Data Sheet 0'!E766/SUM('[2]Data Sheet 0'!D766:E766),3)</f>
        <v>0.70899999999999996</v>
      </c>
      <c r="D756" s="2">
        <f>ROUND('[2]Data Sheet 0'!E766,-3)</f>
        <v>43000</v>
      </c>
    </row>
    <row r="757" spans="1:4" x14ac:dyDescent="0.3">
      <c r="A757" s="5">
        <f>DATE(MID('[2]Data Sheet 0'!C767,FIND(" ",'[2]Data Sheet 0'!C767)+1,4), MONTH(1&amp;LEFT('[2]Data Sheet 0'!C767,FIND(" ",'[2]Data Sheet 0'!C767))), 1)</f>
        <v>44621</v>
      </c>
      <c r="B757" s="2" t="str">
        <f>IF('[2]Data Sheet 0'!B767=0,B756,'[2]Data Sheet 0'!B767)</f>
        <v>Wales</v>
      </c>
      <c r="C757" s="3">
        <f>ROUND('[2]Data Sheet 0'!E767/SUM('[2]Data Sheet 0'!D767:E767),3)</f>
        <v>0.71099999999999997</v>
      </c>
      <c r="D757" s="2">
        <f>ROUND('[2]Data Sheet 0'!E767,-3)</f>
        <v>43000</v>
      </c>
    </row>
    <row r="758" spans="1:4" x14ac:dyDescent="0.3">
      <c r="A758" s="5">
        <f>DATE(MID('[2]Data Sheet 0'!C768,FIND(" ",'[2]Data Sheet 0'!C768)+1,4), MONTH(1&amp;LEFT('[2]Data Sheet 0'!C768,FIND(" ",'[2]Data Sheet 0'!C768))), 1)</f>
        <v>44652</v>
      </c>
      <c r="B758" s="2" t="str">
        <f>IF('[2]Data Sheet 0'!B768=0,B757,'[2]Data Sheet 0'!B768)</f>
        <v>Wales</v>
      </c>
      <c r="C758" s="3">
        <f>ROUND('[2]Data Sheet 0'!E768/SUM('[2]Data Sheet 0'!D768:E768),3)</f>
        <v>0.71399999999999997</v>
      </c>
      <c r="D758" s="2">
        <f>ROUND('[2]Data Sheet 0'!E768,-3)</f>
        <v>43000</v>
      </c>
    </row>
    <row r="759" spans="1:4" x14ac:dyDescent="0.3">
      <c r="A759" s="5">
        <f>DATE(MID('[2]Data Sheet 0'!C769,FIND(" ",'[2]Data Sheet 0'!C769)+1,4), MONTH(1&amp;LEFT('[2]Data Sheet 0'!C769,FIND(" ",'[2]Data Sheet 0'!C769))), 1)</f>
        <v>44682</v>
      </c>
      <c r="B759" s="2" t="str">
        <f>IF('[2]Data Sheet 0'!B769=0,B758,'[2]Data Sheet 0'!B769)</f>
        <v>Wales</v>
      </c>
      <c r="C759" s="3">
        <f>ROUND('[2]Data Sheet 0'!E769/SUM('[2]Data Sheet 0'!D769:E769),3)</f>
        <v>0.71599999999999997</v>
      </c>
      <c r="D759" s="2">
        <f>ROUND('[2]Data Sheet 0'!E769,-3)</f>
        <v>43000</v>
      </c>
    </row>
    <row r="760" spans="1:4" x14ac:dyDescent="0.3">
      <c r="A760" s="5">
        <f>DATE(MID('[2]Data Sheet 0'!C770,FIND(" ",'[2]Data Sheet 0'!C770)+1,4), MONTH(1&amp;LEFT('[2]Data Sheet 0'!C770,FIND(" ",'[2]Data Sheet 0'!C770))), 1)</f>
        <v>44713</v>
      </c>
      <c r="B760" s="2" t="str">
        <f>IF('[2]Data Sheet 0'!B770=0,B759,'[2]Data Sheet 0'!B770)</f>
        <v>Wales</v>
      </c>
      <c r="C760" s="3">
        <f>ROUND('[2]Data Sheet 0'!E770/SUM('[2]Data Sheet 0'!D770:E770),3)</f>
        <v>0.72</v>
      </c>
      <c r="D760" s="2">
        <f>ROUND('[2]Data Sheet 0'!E770,-3)</f>
        <v>44000</v>
      </c>
    </row>
    <row r="761" spans="1:4" x14ac:dyDescent="0.3">
      <c r="A761" s="5">
        <f>DATE(MID('[2]Data Sheet 0'!C771,FIND(" ",'[2]Data Sheet 0'!C771)+1,4), MONTH(1&amp;LEFT('[2]Data Sheet 0'!C771,FIND(" ",'[2]Data Sheet 0'!C771))), 1)</f>
        <v>44743</v>
      </c>
      <c r="B761" s="2" t="str">
        <f>IF('[2]Data Sheet 0'!B771=0,B760,'[2]Data Sheet 0'!B771)</f>
        <v>Wales</v>
      </c>
      <c r="C761" s="3">
        <f>ROUND('[2]Data Sheet 0'!E771/SUM('[2]Data Sheet 0'!D771:E771),3)</f>
        <v>0.72299999999999998</v>
      </c>
      <c r="D761" s="2">
        <f>ROUND('[2]Data Sheet 0'!E771,-3)</f>
        <v>44000</v>
      </c>
    </row>
    <row r="762" spans="1:4" x14ac:dyDescent="0.3">
      <c r="A762" s="5">
        <f>DATE(MID('[2]Data Sheet 0'!C772,FIND(" ",'[2]Data Sheet 0'!C772)+1,4), MONTH(1&amp;LEFT('[2]Data Sheet 0'!C772,FIND(" ",'[2]Data Sheet 0'!C772))), 1)</f>
        <v>44774</v>
      </c>
      <c r="B762" s="2" t="str">
        <f>IF('[2]Data Sheet 0'!B772=0,B761,'[2]Data Sheet 0'!B772)</f>
        <v>Wales</v>
      </c>
      <c r="C762" s="3">
        <f>ROUND('[2]Data Sheet 0'!E772/SUM('[2]Data Sheet 0'!D772:E772),3)</f>
        <v>0.72699999999999998</v>
      </c>
      <c r="D762" s="2">
        <f>ROUND('[2]Data Sheet 0'!E772,-3)</f>
        <v>44000</v>
      </c>
    </row>
    <row r="763" spans="1:4" x14ac:dyDescent="0.3">
      <c r="A763" s="5">
        <f>DATE(MID('[2]Data Sheet 0'!C773,FIND(" ",'[2]Data Sheet 0'!C773)+1,4), MONTH(1&amp;LEFT('[2]Data Sheet 0'!C773,FIND(" ",'[2]Data Sheet 0'!C773))), 1)</f>
        <v>44805</v>
      </c>
      <c r="B763" s="2" t="str">
        <f>IF('[2]Data Sheet 0'!B773=0,B762,'[2]Data Sheet 0'!B773)</f>
        <v>Wales</v>
      </c>
      <c r="C763" s="3">
        <f>ROUND('[2]Data Sheet 0'!E773/SUM('[2]Data Sheet 0'!D773:E773),3)</f>
        <v>0.73099999999999998</v>
      </c>
      <c r="D763" s="2">
        <f>ROUND('[2]Data Sheet 0'!E773,-3)</f>
        <v>44000</v>
      </c>
    </row>
    <row r="764" spans="1:4" x14ac:dyDescent="0.3">
      <c r="A764" s="5">
        <f>DATE(MID('[2]Data Sheet 0'!C774,FIND(" ",'[2]Data Sheet 0'!C774)+1,4), MONTH(1&amp;LEFT('[2]Data Sheet 0'!C774,FIND(" ",'[2]Data Sheet 0'!C774))), 1)</f>
        <v>44835</v>
      </c>
      <c r="B764" s="2" t="str">
        <f>IF('[2]Data Sheet 0'!B774=0,B763,'[2]Data Sheet 0'!B774)</f>
        <v>Wales</v>
      </c>
      <c r="C764" s="3">
        <f>ROUND('[2]Data Sheet 0'!E774/SUM('[2]Data Sheet 0'!D774:E774),3)</f>
        <v>0.73399999999999999</v>
      </c>
      <c r="D764" s="2">
        <f>ROUND('[2]Data Sheet 0'!E774,-3)</f>
        <v>45000</v>
      </c>
    </row>
    <row r="765" spans="1:4" x14ac:dyDescent="0.3">
      <c r="A765" s="5">
        <f>DATE(MID('[2]Data Sheet 0'!C775,FIND(" ",'[2]Data Sheet 0'!C775)+1,4), MONTH(1&amp;LEFT('[2]Data Sheet 0'!C775,FIND(" ",'[2]Data Sheet 0'!C775))), 1)</f>
        <v>44866</v>
      </c>
      <c r="B765" s="2" t="str">
        <f>IF('[2]Data Sheet 0'!B775=0,B764,'[2]Data Sheet 0'!B775)</f>
        <v>Wales</v>
      </c>
      <c r="C765" s="3">
        <f>ROUND('[2]Data Sheet 0'!E775/SUM('[2]Data Sheet 0'!D775:E775),3)</f>
        <v>0.73699999999999999</v>
      </c>
      <c r="D765" s="2">
        <f>ROUND('[2]Data Sheet 0'!E775,-3)</f>
        <v>45000</v>
      </c>
    </row>
    <row r="766" spans="1:4" x14ac:dyDescent="0.3">
      <c r="A766" s="5">
        <f>DATE(MID('[2]Data Sheet 0'!C776,FIND(" ",'[2]Data Sheet 0'!C776)+1,4), MONTH(1&amp;LEFT('[2]Data Sheet 0'!C776,FIND(" ",'[2]Data Sheet 0'!C776))), 1)</f>
        <v>44896</v>
      </c>
      <c r="B766" s="2" t="str">
        <f>IF('[2]Data Sheet 0'!B776=0,B765,'[2]Data Sheet 0'!B776)</f>
        <v>Wales</v>
      </c>
      <c r="C766" s="3">
        <f>ROUND('[2]Data Sheet 0'!E776/SUM('[2]Data Sheet 0'!D776:E776),3)</f>
        <v>0.74</v>
      </c>
      <c r="D766" s="2">
        <f>ROUND('[2]Data Sheet 0'!E776,-3)</f>
        <v>45000</v>
      </c>
    </row>
    <row r="767" spans="1:4" x14ac:dyDescent="0.3">
      <c r="A767" s="5">
        <f>DATE(MID('[2]Data Sheet 0'!C777,FIND(" ",'[2]Data Sheet 0'!C777)+1,4), MONTH(1&amp;LEFT('[2]Data Sheet 0'!C777,FIND(" ",'[2]Data Sheet 0'!C777))), 1)</f>
        <v>44927</v>
      </c>
      <c r="B767" s="2" t="str">
        <f>IF('[2]Data Sheet 0'!B777=0,B766,'[2]Data Sheet 0'!B777)</f>
        <v>Wales</v>
      </c>
      <c r="C767" s="3">
        <f>ROUND('[2]Data Sheet 0'!E777/SUM('[2]Data Sheet 0'!D777:E777),3)</f>
        <v>0.74299999999999999</v>
      </c>
      <c r="D767" s="2">
        <f>ROUND('[2]Data Sheet 0'!E777,-3)</f>
        <v>45000</v>
      </c>
    </row>
    <row r="768" spans="1:4" x14ac:dyDescent="0.3">
      <c r="A768" s="5">
        <f>DATE(MID('[2]Data Sheet 0'!C778,FIND(" ",'[2]Data Sheet 0'!C778)+1,4), MONTH(1&amp;LEFT('[2]Data Sheet 0'!C778,FIND(" ",'[2]Data Sheet 0'!C778))), 1)</f>
        <v>44958</v>
      </c>
      <c r="B768" s="2" t="str">
        <f>IF('[2]Data Sheet 0'!B778=0,B767,'[2]Data Sheet 0'!B778)</f>
        <v>Wales</v>
      </c>
      <c r="C768" s="3">
        <f>ROUND('[2]Data Sheet 0'!E778/SUM('[2]Data Sheet 0'!D778:E778),3)</f>
        <v>0.747</v>
      </c>
      <c r="D768" s="2">
        <f>ROUND('[2]Data Sheet 0'!E778,-3)</f>
        <v>46000</v>
      </c>
    </row>
    <row r="769" spans="1:4" x14ac:dyDescent="0.3">
      <c r="A769" s="5">
        <f>DATE(MID('[2]Data Sheet 0'!C779,FIND(" ",'[2]Data Sheet 0'!C779)+1,4), MONTH(1&amp;LEFT('[2]Data Sheet 0'!C779,FIND(" ",'[2]Data Sheet 0'!C779))), 1)</f>
        <v>44986</v>
      </c>
      <c r="B769" s="2" t="str">
        <f>IF('[2]Data Sheet 0'!B779=0,B768,'[2]Data Sheet 0'!B779)</f>
        <v>Wales</v>
      </c>
      <c r="C769" s="3">
        <f>ROUND('[2]Data Sheet 0'!E779/SUM('[2]Data Sheet 0'!D779:E779),3)</f>
        <v>0.749</v>
      </c>
      <c r="D769" s="2">
        <f>ROUND('[2]Data Sheet 0'!E779,-3)</f>
        <v>46000</v>
      </c>
    </row>
    <row r="770" spans="1:4" x14ac:dyDescent="0.3">
      <c r="A770" s="5">
        <f>DATE(MID('[2]Data Sheet 0'!C780,FIND(" ",'[2]Data Sheet 0'!C780)+1,4), MONTH(1&amp;LEFT('[2]Data Sheet 0'!C780,FIND(" ",'[2]Data Sheet 0'!C780))), 1)</f>
        <v>45017</v>
      </c>
      <c r="B770" s="2" t="str">
        <f>IF('[2]Data Sheet 0'!B780=0,B769,'[2]Data Sheet 0'!B780)</f>
        <v>Wales</v>
      </c>
      <c r="C770" s="3">
        <f>ROUND('[2]Data Sheet 0'!E780/SUM('[2]Data Sheet 0'!D780:E780),3)</f>
        <v>0.752</v>
      </c>
      <c r="D770" s="2">
        <f>ROUND('[2]Data Sheet 0'!E780,-3)</f>
        <v>46000</v>
      </c>
    </row>
    <row r="771" spans="1:4" x14ac:dyDescent="0.3">
      <c r="A771" s="5">
        <f>DATE(MID('[2]Data Sheet 0'!C781,FIND(" ",'[2]Data Sheet 0'!C781)+1,4), MONTH(1&amp;LEFT('[2]Data Sheet 0'!C781,FIND(" ",'[2]Data Sheet 0'!C781))), 1)</f>
        <v>45047</v>
      </c>
      <c r="B771" s="2" t="str">
        <f>IF('[2]Data Sheet 0'!B781=0,B770,'[2]Data Sheet 0'!B781)</f>
        <v>Wales</v>
      </c>
      <c r="C771" s="3">
        <f>ROUND('[2]Data Sheet 0'!E781/SUM('[2]Data Sheet 0'!D781:E781),3)</f>
        <v>0.75700000000000001</v>
      </c>
      <c r="D771" s="2">
        <f>ROUND('[2]Data Sheet 0'!E781,-3)</f>
        <v>46000</v>
      </c>
    </row>
    <row r="772" spans="1:4" x14ac:dyDescent="0.3">
      <c r="A772" s="5">
        <f>DATE(MID('[2]Data Sheet 0'!C782,FIND(" ",'[2]Data Sheet 0'!C782)+1,4), MONTH(1&amp;LEFT('[2]Data Sheet 0'!C782,FIND(" ",'[2]Data Sheet 0'!C782))), 1)</f>
        <v>45078</v>
      </c>
      <c r="B772" s="2" t="str">
        <f>IF('[2]Data Sheet 0'!B782=0,B771,'[2]Data Sheet 0'!B782)</f>
        <v>Wales</v>
      </c>
      <c r="C772" s="3">
        <f>ROUND('[2]Data Sheet 0'!E782/SUM('[2]Data Sheet 0'!D782:E782),3)</f>
        <v>0.76</v>
      </c>
      <c r="D772" s="2">
        <f>ROUND('[2]Data Sheet 0'!E782,-3)</f>
        <v>47000</v>
      </c>
    </row>
    <row r="773" spans="1:4" x14ac:dyDescent="0.3">
      <c r="A773" s="5">
        <f>DATE(MID('[2]Data Sheet 0'!C783,FIND(" ",'[2]Data Sheet 0'!C783)+1,4), MONTH(1&amp;LEFT('[2]Data Sheet 0'!C783,FIND(" ",'[2]Data Sheet 0'!C783))), 1)</f>
        <v>45108</v>
      </c>
      <c r="B773" s="2" t="str">
        <f>IF('[2]Data Sheet 0'!B783=0,B772,'[2]Data Sheet 0'!B783)</f>
        <v>Wales</v>
      </c>
      <c r="C773" s="3">
        <f>ROUND('[2]Data Sheet 0'!E783/SUM('[2]Data Sheet 0'!D783:E783),3)</f>
        <v>0.76400000000000001</v>
      </c>
      <c r="D773" s="2">
        <f>ROUND('[2]Data Sheet 0'!E783,-3)</f>
        <v>47000</v>
      </c>
    </row>
    <row r="774" spans="1:4" x14ac:dyDescent="0.3">
      <c r="A774" s="5">
        <f>DATE(MID('[2]Data Sheet 0'!C784,FIND(" ",'[2]Data Sheet 0'!C784)+1,4), MONTH(1&amp;LEFT('[2]Data Sheet 0'!C784,FIND(" ",'[2]Data Sheet 0'!C784))), 1)</f>
        <v>45139</v>
      </c>
      <c r="B774" s="2" t="str">
        <f>IF('[2]Data Sheet 0'!B784=0,B773,'[2]Data Sheet 0'!B784)</f>
        <v>Wales</v>
      </c>
      <c r="C774" s="3">
        <f>ROUND('[2]Data Sheet 0'!E784/SUM('[2]Data Sheet 0'!D784:E784),3)</f>
        <v>0.76800000000000002</v>
      </c>
      <c r="D774" s="2">
        <f>ROUND('[2]Data Sheet 0'!E784,-3)</f>
        <v>47000</v>
      </c>
    </row>
    <row r="775" spans="1:4" x14ac:dyDescent="0.3">
      <c r="A775" s="5">
        <f>DATE(MID('[2]Data Sheet 0'!C785,FIND(" ",'[2]Data Sheet 0'!C785)+1,4), MONTH(1&amp;LEFT('[2]Data Sheet 0'!C785,FIND(" ",'[2]Data Sheet 0'!C785))), 1)</f>
        <v>45170</v>
      </c>
      <c r="B775" s="2" t="str">
        <f>IF('[2]Data Sheet 0'!B785=0,B774,'[2]Data Sheet 0'!B785)</f>
        <v>Wales</v>
      </c>
      <c r="C775" s="3">
        <f>ROUND('[2]Data Sheet 0'!E785/SUM('[2]Data Sheet 0'!D785:E785),3)</f>
        <v>0.77100000000000002</v>
      </c>
      <c r="D775" s="2">
        <f>ROUND('[2]Data Sheet 0'!E785,-3)</f>
        <v>47000</v>
      </c>
    </row>
    <row r="776" spans="1:4" x14ac:dyDescent="0.3">
      <c r="A776" s="5">
        <f>DATE(MID('[2]Data Sheet 0'!C786,FIND(" ",'[2]Data Sheet 0'!C786)+1,4), MONTH(1&amp;LEFT('[2]Data Sheet 0'!C786,FIND(" ",'[2]Data Sheet 0'!C786))), 1)</f>
        <v>45200</v>
      </c>
      <c r="B776" s="2" t="str">
        <f>IF('[2]Data Sheet 0'!B786=0,B775,'[2]Data Sheet 0'!B786)</f>
        <v>Wales</v>
      </c>
      <c r="C776" s="3">
        <f>ROUND('[2]Data Sheet 0'!E786/SUM('[2]Data Sheet 0'!D786:E786),3)</f>
        <v>0.77300000000000002</v>
      </c>
      <c r="D776" s="2">
        <f>ROUND('[2]Data Sheet 0'!E786,-3)</f>
        <v>48000</v>
      </c>
    </row>
    <row r="777" spans="1:4" x14ac:dyDescent="0.3">
      <c r="A777" s="5">
        <f>DATE(MID('[2]Data Sheet 0'!C787,FIND(" ",'[2]Data Sheet 0'!C787)+1,4), MONTH(1&amp;LEFT('[2]Data Sheet 0'!C787,FIND(" ",'[2]Data Sheet 0'!C787))), 1)</f>
        <v>45231</v>
      </c>
      <c r="B777" s="2" t="str">
        <f>IF('[2]Data Sheet 0'!B787=0,B776,'[2]Data Sheet 0'!B787)</f>
        <v>Wales</v>
      </c>
      <c r="C777" s="3">
        <f>ROUND('[2]Data Sheet 0'!E787/SUM('[2]Data Sheet 0'!D787:E787),3)</f>
        <v>0.77600000000000002</v>
      </c>
      <c r="D777" s="2">
        <f>ROUND('[2]Data Sheet 0'!E787,-3)</f>
        <v>48000</v>
      </c>
    </row>
    <row r="778" spans="1:4" x14ac:dyDescent="0.3">
      <c r="A778" s="5">
        <f>DATE(MID('[2]Data Sheet 0'!C788,FIND(" ",'[2]Data Sheet 0'!C788)+1,4), MONTH(1&amp;LEFT('[2]Data Sheet 0'!C788,FIND(" ",'[2]Data Sheet 0'!C788))), 1)</f>
        <v>45261</v>
      </c>
      <c r="B778" s="2" t="str">
        <f>IF('[2]Data Sheet 0'!B788=0,B777,'[2]Data Sheet 0'!B788)</f>
        <v>Wales</v>
      </c>
      <c r="C778" s="3">
        <f>ROUND('[2]Data Sheet 0'!E788/SUM('[2]Data Sheet 0'!D788:E788),3)</f>
        <v>0.77800000000000002</v>
      </c>
      <c r="D778" s="2">
        <f>ROUND('[2]Data Sheet 0'!E788,-3)</f>
        <v>49000</v>
      </c>
    </row>
    <row r="779" spans="1:4" x14ac:dyDescent="0.3">
      <c r="A779" s="5">
        <f>DATE(MID('[2]Data Sheet 0'!C789,FIND(" ",'[2]Data Sheet 0'!C789)+1,4), MONTH(1&amp;LEFT('[2]Data Sheet 0'!C789,FIND(" ",'[2]Data Sheet 0'!C789))), 1)</f>
        <v>45292</v>
      </c>
      <c r="B779" s="2" t="str">
        <f>IF('[2]Data Sheet 0'!B789=0,B778,'[2]Data Sheet 0'!B789)</f>
        <v>Wales</v>
      </c>
      <c r="C779" s="3">
        <f>ROUND('[2]Data Sheet 0'!E789/SUM('[2]Data Sheet 0'!D789:E789),3)</f>
        <v>0.78</v>
      </c>
      <c r="D779" s="2">
        <f>ROUND('[2]Data Sheet 0'!E789,-3)</f>
        <v>49000</v>
      </c>
    </row>
    <row r="780" spans="1:4" x14ac:dyDescent="0.3">
      <c r="A780" s="5">
        <f>DATE(MID('[2]Data Sheet 0'!C790,FIND(" ",'[2]Data Sheet 0'!C790)+1,4), MONTH(1&amp;LEFT('[2]Data Sheet 0'!C790,FIND(" ",'[2]Data Sheet 0'!C790))), 1)</f>
        <v>45323</v>
      </c>
      <c r="B780" s="2" t="str">
        <f>IF('[2]Data Sheet 0'!B790=0,B779,'[2]Data Sheet 0'!B790)</f>
        <v>Wales</v>
      </c>
      <c r="C780" s="3">
        <f>ROUND('[2]Data Sheet 0'!E790/SUM('[2]Data Sheet 0'!D790:E790),3)</f>
        <v>0.78200000000000003</v>
      </c>
      <c r="D780" s="2">
        <f>ROUND('[2]Data Sheet 0'!E790,-3)</f>
        <v>50000</v>
      </c>
    </row>
    <row r="781" spans="1:4" x14ac:dyDescent="0.3">
      <c r="A781" s="5">
        <f>DATE(MID('[2]Data Sheet 0'!C791,FIND(" ",'[2]Data Sheet 0'!C791)+1,4), MONTH(1&amp;LEFT('[2]Data Sheet 0'!C791,FIND(" ",'[2]Data Sheet 0'!C791))), 1)</f>
        <v>45352</v>
      </c>
      <c r="B781" s="2" t="str">
        <f>IF('[2]Data Sheet 0'!B791=0,B780,'[2]Data Sheet 0'!B791)</f>
        <v>Wales</v>
      </c>
      <c r="C781" s="3">
        <f>ROUND('[2]Data Sheet 0'!E791/SUM('[2]Data Sheet 0'!D791:E791),3)</f>
        <v>0.78500000000000003</v>
      </c>
      <c r="D781" s="2">
        <f>ROUND('[2]Data Sheet 0'!E791,-3)</f>
        <v>50000</v>
      </c>
    </row>
    <row r="782" spans="1:4" x14ac:dyDescent="0.3">
      <c r="A782" s="5">
        <f>DATE(MID('[2]Data Sheet 0'!C792,FIND(" ",'[2]Data Sheet 0'!C792)+1,4), MONTH(1&amp;LEFT('[2]Data Sheet 0'!C792,FIND(" ",'[2]Data Sheet 0'!C792))), 1)</f>
        <v>45383</v>
      </c>
      <c r="B782" s="2" t="str">
        <f>IF('[2]Data Sheet 0'!B792=0,B781,'[2]Data Sheet 0'!B792)</f>
        <v>Wales</v>
      </c>
      <c r="C782" s="3">
        <f>ROUND('[2]Data Sheet 0'!E792/SUM('[2]Data Sheet 0'!D792:E792),3)</f>
        <v>0.75900000000000001</v>
      </c>
      <c r="D782" s="2">
        <f>ROUND('[2]Data Sheet 0'!E792,-3)</f>
        <v>49000</v>
      </c>
    </row>
    <row r="783" spans="1:4" x14ac:dyDescent="0.3">
      <c r="A783" s="5">
        <f>DATE(MID('[2]Data Sheet 0'!C793,FIND(" ",'[2]Data Sheet 0'!C793)+1,4), MONTH(1&amp;LEFT('[2]Data Sheet 0'!C793,FIND(" ",'[2]Data Sheet 0'!C793))), 1)</f>
        <v>45413</v>
      </c>
      <c r="B783" s="2" t="str">
        <f>IF('[2]Data Sheet 0'!B793=0,B782,'[2]Data Sheet 0'!B793)</f>
        <v>Wales</v>
      </c>
      <c r="C783" s="3">
        <f>ROUND('[2]Data Sheet 0'!E793/SUM('[2]Data Sheet 0'!D793:E793),3)</f>
        <v>0.57999999999999996</v>
      </c>
      <c r="D783" s="2">
        <f>ROUND('[2]Data Sheet 0'!E793,-3)</f>
        <v>37000</v>
      </c>
    </row>
    <row r="784" spans="1:4" x14ac:dyDescent="0.3">
      <c r="A784" s="5">
        <f>DATE(MID('[2]Data Sheet 0'!C794,FIND(" ",'[2]Data Sheet 0'!C794)+1,4), MONTH(1&amp;LEFT('[2]Data Sheet 0'!C794,FIND(" ",'[2]Data Sheet 0'!C794))), 1)</f>
        <v>45444</v>
      </c>
      <c r="B784" s="2" t="str">
        <f>IF('[2]Data Sheet 0'!B794=0,B783,'[2]Data Sheet 0'!B794)</f>
        <v>Wales</v>
      </c>
      <c r="C784" s="3">
        <f>ROUND('[2]Data Sheet 0'!E794/SUM('[2]Data Sheet 0'!D794:E794),3)</f>
        <v>0.58499999999999996</v>
      </c>
      <c r="D784" s="2">
        <f>ROUND('[2]Data Sheet 0'!E794,-3)</f>
        <v>38000</v>
      </c>
    </row>
    <row r="785" spans="1:4" x14ac:dyDescent="0.3">
      <c r="A785" s="5">
        <f>DATE(MID('[2]Data Sheet 0'!C795,FIND(" ",'[2]Data Sheet 0'!C795)+1,4), MONTH(1&amp;LEFT('[2]Data Sheet 0'!C795,FIND(" ",'[2]Data Sheet 0'!C795))), 1)</f>
        <v>45474</v>
      </c>
      <c r="B785" s="2" t="str">
        <f>IF('[2]Data Sheet 0'!B795=0,B784,'[2]Data Sheet 0'!B795)</f>
        <v>Wales</v>
      </c>
      <c r="C785" s="3">
        <f>ROUND('[2]Data Sheet 0'!E795/SUM('[2]Data Sheet 0'!D795:E795),3)</f>
        <v>0.59</v>
      </c>
      <c r="D785" s="2">
        <f>ROUND('[2]Data Sheet 0'!E795,-3)</f>
        <v>38000</v>
      </c>
    </row>
    <row r="786" spans="1:4" x14ac:dyDescent="0.3">
      <c r="A786" s="5">
        <f>DATE(MID('[2]Data Sheet 0'!C796,FIND(" ",'[2]Data Sheet 0'!C796)+1,4), MONTH(1&amp;LEFT('[2]Data Sheet 0'!C796,FIND(" ",'[2]Data Sheet 0'!C796))), 1)</f>
        <v>45505</v>
      </c>
      <c r="B786" s="2" t="str">
        <f>IF('[2]Data Sheet 0'!B796=0,B785,'[2]Data Sheet 0'!B796)</f>
        <v>Wales</v>
      </c>
      <c r="C786" s="3">
        <f>ROUND('[2]Data Sheet 0'!E796/SUM('[2]Data Sheet 0'!D796:E796),3)</f>
        <v>0.59399999999999997</v>
      </c>
      <c r="D786" s="2">
        <f>ROUND('[2]Data Sheet 0'!E796,-3)</f>
        <v>39000</v>
      </c>
    </row>
    <row r="787" spans="1:4" x14ac:dyDescent="0.3">
      <c r="A787" s="5">
        <f>DATE(MID('[2]Data Sheet 0'!C797,FIND(" ",'[2]Data Sheet 0'!C797)+1,4), MONTH(1&amp;LEFT('[2]Data Sheet 0'!C797,FIND(" ",'[2]Data Sheet 0'!C797))), 1)</f>
        <v>45536</v>
      </c>
      <c r="B787" s="2" t="str">
        <f>IF('[2]Data Sheet 0'!B797=0,B786,'[2]Data Sheet 0'!B797)</f>
        <v>Wales</v>
      </c>
      <c r="C787" s="3">
        <f>ROUND('[2]Data Sheet 0'!E797/SUM('[2]Data Sheet 0'!D797:E797),3)</f>
        <v>0.6</v>
      </c>
      <c r="D787" s="2">
        <f>ROUND('[2]Data Sheet 0'!E797,-3)</f>
        <v>40000</v>
      </c>
    </row>
    <row r="788" spans="1:4" x14ac:dyDescent="0.3">
      <c r="A788" s="5">
        <f>DATE(MID('[2]Data Sheet 0'!C798,FIND(" ",'[2]Data Sheet 0'!C798)+1,4), MONTH(1&amp;LEFT('[2]Data Sheet 0'!C798,FIND(" ",'[2]Data Sheet 0'!C798))), 1)</f>
        <v>45566</v>
      </c>
      <c r="B788" s="2" t="str">
        <f>IF('[2]Data Sheet 0'!B798=0,B787,'[2]Data Sheet 0'!B798)</f>
        <v>Wales</v>
      </c>
      <c r="C788" s="3">
        <f>ROUND('[2]Data Sheet 0'!E798/SUM('[2]Data Sheet 0'!D798:E798),3)</f>
        <v>0.60399999999999998</v>
      </c>
      <c r="D788" s="2">
        <f>ROUND('[2]Data Sheet 0'!E798,-3)</f>
        <v>40000</v>
      </c>
    </row>
    <row r="789" spans="1:4" x14ac:dyDescent="0.3">
      <c r="A789" s="5">
        <f>DATE(MID('[2]Data Sheet 0'!C799,FIND(" ",'[2]Data Sheet 0'!C799)+1,4), MONTH(1&amp;LEFT('[2]Data Sheet 0'!C799,FIND(" ",'[2]Data Sheet 0'!C799))), 1)</f>
        <v>45597</v>
      </c>
      <c r="B789" s="2" t="str">
        <f>IF('[2]Data Sheet 0'!B799=0,B788,'[2]Data Sheet 0'!B799)</f>
        <v>Wales</v>
      </c>
      <c r="C789" s="3">
        <f>ROUND('[2]Data Sheet 0'!E799/SUM('[2]Data Sheet 0'!D799:E799),3)</f>
        <v>0.60899999999999999</v>
      </c>
      <c r="D789" s="2">
        <f>ROUND('[2]Data Sheet 0'!E799,-3)</f>
        <v>41000</v>
      </c>
    </row>
    <row r="790" spans="1:4" x14ac:dyDescent="0.3">
      <c r="A790" s="5">
        <f>DATE(MID('[2]Data Sheet 0'!C800,FIND(" ",'[2]Data Sheet 0'!C800)+1,4), MONTH(1&amp;LEFT('[2]Data Sheet 0'!C800,FIND(" ",'[2]Data Sheet 0'!C800))), 1)</f>
        <v>45627</v>
      </c>
      <c r="B790" s="2" t="str">
        <f>IF('[2]Data Sheet 0'!B800=0,B789,'[2]Data Sheet 0'!B800)</f>
        <v>Wales</v>
      </c>
      <c r="C790" s="3">
        <f>ROUND('[2]Data Sheet 0'!E800/SUM('[2]Data Sheet 0'!D800:E800),3)</f>
        <v>0.61299999999999999</v>
      </c>
      <c r="D790" s="2">
        <f>ROUND('[2]Data Sheet 0'!E800,-3)</f>
        <v>41000</v>
      </c>
    </row>
    <row r="791" spans="1:4" x14ac:dyDescent="0.3">
      <c r="A791" s="5">
        <f>DATE(MID('[2]Data Sheet 0'!C801,FIND(" ",'[2]Data Sheet 0'!C801)+1,4), MONTH(1&amp;LEFT('[2]Data Sheet 0'!C801,FIND(" ",'[2]Data Sheet 0'!C801))), 1)</f>
        <v>45658</v>
      </c>
      <c r="B791" s="2" t="str">
        <f>IF('[2]Data Sheet 0'!B801=0,B790,'[2]Data Sheet 0'!B801)</f>
        <v>Wales</v>
      </c>
      <c r="C791" s="3">
        <f>ROUND('[2]Data Sheet 0'!E801/SUM('[2]Data Sheet 0'!D801:E801),3)</f>
        <v>0.61599999999999999</v>
      </c>
      <c r="D791" s="2">
        <f>ROUND('[2]Data Sheet 0'!E801,-3)</f>
        <v>42000</v>
      </c>
    </row>
    <row r="792" spans="1:4" x14ac:dyDescent="0.3">
      <c r="A792" s="5">
        <f>DATE(MID('[2]Data Sheet 0'!C802,FIND(" ",'[2]Data Sheet 0'!C802)+1,4), MONTH(1&amp;LEFT('[2]Data Sheet 0'!C802,FIND(" ",'[2]Data Sheet 0'!C802))), 1)</f>
        <v>45689</v>
      </c>
      <c r="B792" s="2" t="str">
        <f>IF('[2]Data Sheet 0'!B802=0,B791,'[2]Data Sheet 0'!B802)</f>
        <v>Wales</v>
      </c>
      <c r="C792" s="3">
        <f>ROUND('[2]Data Sheet 0'!E802/SUM('[2]Data Sheet 0'!D802:E802),3)</f>
        <v>0.622</v>
      </c>
      <c r="D792" s="2">
        <f>ROUND('[2]Data Sheet 0'!E802,-3)</f>
        <v>43000</v>
      </c>
    </row>
    <row r="793" spans="1:4" x14ac:dyDescent="0.3">
      <c r="A793" s="5">
        <f>DATE(MID('[2]Data Sheet 0'!C803,FIND(" ",'[2]Data Sheet 0'!C803)+1,4), MONTH(1&amp;LEFT('[2]Data Sheet 0'!C803,FIND(" ",'[2]Data Sheet 0'!C803))), 1)</f>
        <v>45717</v>
      </c>
      <c r="B793" s="2" t="str">
        <f>IF('[2]Data Sheet 0'!B803=0,B792,'[2]Data Sheet 0'!B803)</f>
        <v>Wales</v>
      </c>
      <c r="C793" s="3">
        <f>ROUND('[2]Data Sheet 0'!E803/SUM('[2]Data Sheet 0'!D803:E803),3)</f>
        <v>0.625</v>
      </c>
      <c r="D793" s="2">
        <f>ROUND('[2]Data Sheet 0'!E803,-3)</f>
        <v>43000</v>
      </c>
    </row>
    <row r="794" spans="1:4" x14ac:dyDescent="0.3">
      <c r="A794" s="5">
        <f>DATE(MID('[2]Data Sheet 0'!C804,FIND(" ",'[2]Data Sheet 0'!C804)+1,4), MONTH(1&amp;LEFT('[2]Data Sheet 0'!C804,FIND(" ",'[2]Data Sheet 0'!C804))), 1)</f>
        <v>45748</v>
      </c>
      <c r="B794" s="2" t="str">
        <f>IF('[2]Data Sheet 0'!B804=0,B793,'[2]Data Sheet 0'!B804)</f>
        <v>Wales</v>
      </c>
      <c r="C794" s="3">
        <f>ROUND('[2]Data Sheet 0'!E804/SUM('[2]Data Sheet 0'!D804:E804),3)</f>
        <v>0.629</v>
      </c>
      <c r="D794" s="2">
        <f>ROUND('[2]Data Sheet 0'!E804,-3)</f>
        <v>44000</v>
      </c>
    </row>
    <row r="795" spans="1:4" x14ac:dyDescent="0.3">
      <c r="A795" s="5">
        <f>DATE(MID('[2]Data Sheet 0'!C805,FIND(" ",'[2]Data Sheet 0'!C805)+1,4), MONTH(1&amp;LEFT('[2]Data Sheet 0'!C805,FIND(" ",'[2]Data Sheet 0'!C805))), 1)</f>
        <v>45778</v>
      </c>
      <c r="B795" s="2" t="str">
        <f>IF('[2]Data Sheet 0'!B805=0,B794,'[2]Data Sheet 0'!B805)</f>
        <v>Wales</v>
      </c>
      <c r="C795" s="3">
        <f>ROUND('[2]Data Sheet 0'!E805/SUM('[2]Data Sheet 0'!D805:E805),3)</f>
        <v>0.63400000000000001</v>
      </c>
      <c r="D795" s="2">
        <f>ROUND('[2]Data Sheet 0'!E805,-3)</f>
        <v>45000</v>
      </c>
    </row>
    <row r="796" spans="1:4" x14ac:dyDescent="0.3">
      <c r="A796" s="5">
        <f>DATE(MID('[2]Data Sheet 0'!C806,FIND(" ",'[2]Data Sheet 0'!C806)+1,4), MONTH(1&amp;LEFT('[2]Data Sheet 0'!C806,FIND(" ",'[2]Data Sheet 0'!C806))), 1)</f>
        <v>45809</v>
      </c>
      <c r="B796" s="2" t="str">
        <f>IF('[2]Data Sheet 0'!B806=0,B795,'[2]Data Sheet 0'!B806)</f>
        <v>Wales</v>
      </c>
      <c r="C796" s="3">
        <f>ROUND('[2]Data Sheet 0'!E806/SUM('[2]Data Sheet 0'!D806:E806),3)</f>
        <v>0.64</v>
      </c>
      <c r="D796" s="2">
        <f>ROUND('[2]Data Sheet 0'!E806,-3)</f>
        <v>46000</v>
      </c>
    </row>
    <row r="797" spans="1:4" x14ac:dyDescent="0.3">
      <c r="A797" s="5">
        <f>DATE(MID('[2]Data Sheet 0'!C807,FIND(" ",'[2]Data Sheet 0'!C807)+1,4), MONTH(1&amp;LEFT('[2]Data Sheet 0'!C807,FIND(" ",'[2]Data Sheet 0'!C807))), 1)</f>
        <v>45839</v>
      </c>
      <c r="B797" s="2" t="str">
        <f>IF('[2]Data Sheet 0'!B807=0,B796,'[2]Data Sheet 0'!B807)</f>
        <v>Wales</v>
      </c>
      <c r="C797" s="3">
        <f>ROUND('[2]Data Sheet 0'!E807/SUM('[2]Data Sheet 0'!D807:E807),3)</f>
        <v>0.64400000000000002</v>
      </c>
      <c r="D797" s="2">
        <f>ROUND('[2]Data Sheet 0'!E807,-3)</f>
        <v>46000</v>
      </c>
    </row>
    <row r="798" spans="1:4" x14ac:dyDescent="0.3">
      <c r="A798" s="5">
        <f>DATE(MID('[2]Data Sheet 0'!C808,FIND(" ",'[2]Data Sheet 0'!C808)+1,4), MONTH(1&amp;LEFT('[2]Data Sheet 0'!C808,FIND(" ",'[2]Data Sheet 0'!C808))), 1)</f>
        <v>45870</v>
      </c>
      <c r="B798" s="2" t="str">
        <f>IF('[2]Data Sheet 0'!B808=0,B797,'[2]Data Sheet 0'!B808)</f>
        <v>Wales</v>
      </c>
      <c r="C798" s="3">
        <f>ROUND('[2]Data Sheet 0'!E808/SUM('[2]Data Sheet 0'!D808:E808),3)</f>
        <v>0.64800000000000002</v>
      </c>
      <c r="D798" s="2">
        <f>ROUND('[2]Data Sheet 0'!E808,-3)</f>
        <v>47000</v>
      </c>
    </row>
    <row r="799" spans="1:4" x14ac:dyDescent="0.3">
      <c r="A799" s="5">
        <f>DATE(MID('[2]Data Sheet 0'!C809,FIND(" ",'[2]Data Sheet 0'!C809)+1,4), MONTH(1&amp;LEFT('[2]Data Sheet 0'!C809,FIND(" ",'[2]Data Sheet 0'!C809))), 1)</f>
        <v>45901</v>
      </c>
      <c r="B799" s="2" t="str">
        <f>IF('[2]Data Sheet 0'!B809=0,B798,'[2]Data Sheet 0'!B809)</f>
        <v>Wales</v>
      </c>
      <c r="C799" s="3">
        <f>ROUND('[2]Data Sheet 0'!E809/SUM('[2]Data Sheet 0'!D809:E809),3)</f>
        <v>0.65100000000000002</v>
      </c>
      <c r="D799" s="2">
        <f>ROUND('[2]Data Sheet 0'!E809,-3)</f>
        <v>47000</v>
      </c>
    </row>
    <row r="800" spans="1:4" x14ac:dyDescent="0.3">
      <c r="A800" s="5">
        <f>DATE(MID('[2]Data Sheet 0'!C810,FIND(" ",'[2]Data Sheet 0'!C810)+1,4), MONTH(1&amp;LEFT('[2]Data Sheet 0'!C810,FIND(" ",'[2]Data Sheet 0'!C810))), 1)</f>
        <v>45931</v>
      </c>
      <c r="B800" s="2" t="str">
        <f>IF('[2]Data Sheet 0'!B810=0,B799,'[2]Data Sheet 0'!B810)</f>
        <v>Wales</v>
      </c>
      <c r="C800" s="3">
        <f>ROUND('[2]Data Sheet 0'!E810/SUM('[2]Data Sheet 0'!D810:E810),3)</f>
        <v>0.65400000000000003</v>
      </c>
      <c r="D800" s="2">
        <f>ROUND('[2]Data Sheet 0'!E810,-3)</f>
        <v>48000</v>
      </c>
    </row>
    <row r="801" spans="1:4" x14ac:dyDescent="0.3">
      <c r="A801" s="5">
        <f>DATE(MID('[2]Data Sheet 0'!C811,FIND(" ",'[2]Data Sheet 0'!C811)+1,4), MONTH(1&amp;LEFT('[2]Data Sheet 0'!C811,FIND(" ",'[2]Data Sheet 0'!C811))), 1)</f>
        <v>45962</v>
      </c>
      <c r="B801" s="2" t="str">
        <f>IF('[2]Data Sheet 0'!B811=0,B800,'[2]Data Sheet 0'!B811)</f>
        <v>Wales</v>
      </c>
      <c r="C801" s="3">
        <f>ROUND('[2]Data Sheet 0'!E811/SUM('[2]Data Sheet 0'!D811:E811),3)</f>
        <v>0.65800000000000003</v>
      </c>
      <c r="D801" s="2">
        <f>ROUND('[2]Data Sheet 0'!E811,-3)</f>
        <v>48000</v>
      </c>
    </row>
    <row r="802" spans="1:4" x14ac:dyDescent="0.3">
      <c r="A802" s="5">
        <f>DATE(MID('[2]Data Sheet 0'!C812,FIND(" ",'[2]Data Sheet 0'!C812)+1,4), MONTH(1&amp;LEFT('[2]Data Sheet 0'!C812,FIND(" ",'[2]Data Sheet 0'!C812))), 1)</f>
        <v>43556</v>
      </c>
      <c r="B802" s="2" t="str">
        <f>IF('[2]Data Sheet 0'!B812=0,B801,'[2]Data Sheet 0'!B812)</f>
        <v>Scotland</v>
      </c>
      <c r="C802" s="3">
        <f>ROUND('[2]Data Sheet 0'!E812/SUM('[2]Data Sheet 0'!D812:E812),3)</f>
        <v>0.65900000000000003</v>
      </c>
      <c r="D802" s="2">
        <f>ROUND('[2]Data Sheet 0'!E812,-3)</f>
        <v>18000</v>
      </c>
    </row>
    <row r="803" spans="1:4" x14ac:dyDescent="0.3">
      <c r="A803" s="5">
        <f>DATE(MID('[2]Data Sheet 0'!C813,FIND(" ",'[2]Data Sheet 0'!C813)+1,4), MONTH(1&amp;LEFT('[2]Data Sheet 0'!C813,FIND(" ",'[2]Data Sheet 0'!C813))), 1)</f>
        <v>43586</v>
      </c>
      <c r="B803" s="2" t="str">
        <f>IF('[2]Data Sheet 0'!B813=0,B802,'[2]Data Sheet 0'!B813)</f>
        <v>Scotland</v>
      </c>
      <c r="C803" s="3">
        <f>ROUND('[2]Data Sheet 0'!E813/SUM('[2]Data Sheet 0'!D813:E813),3)</f>
        <v>0.65300000000000002</v>
      </c>
      <c r="D803" s="2">
        <f>ROUND('[2]Data Sheet 0'!E813,-3)</f>
        <v>19000</v>
      </c>
    </row>
    <row r="804" spans="1:4" x14ac:dyDescent="0.3">
      <c r="A804" s="5">
        <f>DATE(MID('[2]Data Sheet 0'!C814,FIND(" ",'[2]Data Sheet 0'!C814)+1,4), MONTH(1&amp;LEFT('[2]Data Sheet 0'!C814,FIND(" ",'[2]Data Sheet 0'!C814))), 1)</f>
        <v>43617</v>
      </c>
      <c r="B804" s="2" t="str">
        <f>IF('[2]Data Sheet 0'!B814=0,B803,'[2]Data Sheet 0'!B814)</f>
        <v>Scotland</v>
      </c>
      <c r="C804" s="3">
        <f>ROUND('[2]Data Sheet 0'!E814/SUM('[2]Data Sheet 0'!D814:E814),3)</f>
        <v>0.65100000000000002</v>
      </c>
      <c r="D804" s="2">
        <f>ROUND('[2]Data Sheet 0'!E814,-3)</f>
        <v>20000</v>
      </c>
    </row>
    <row r="805" spans="1:4" x14ac:dyDescent="0.3">
      <c r="A805" s="5">
        <f>DATE(MID('[2]Data Sheet 0'!C815,FIND(" ",'[2]Data Sheet 0'!C815)+1,4), MONTH(1&amp;LEFT('[2]Data Sheet 0'!C815,FIND(" ",'[2]Data Sheet 0'!C815))), 1)</f>
        <v>43647</v>
      </c>
      <c r="B805" s="2" t="str">
        <f>IF('[2]Data Sheet 0'!B815=0,B804,'[2]Data Sheet 0'!B815)</f>
        <v>Scotland</v>
      </c>
      <c r="C805" s="3">
        <f>ROUND('[2]Data Sheet 0'!E815/SUM('[2]Data Sheet 0'!D815:E815),3)</f>
        <v>0.65200000000000002</v>
      </c>
      <c r="D805" s="2">
        <f>ROUND('[2]Data Sheet 0'!E815,-3)</f>
        <v>21000</v>
      </c>
    </row>
    <row r="806" spans="1:4" x14ac:dyDescent="0.3">
      <c r="A806" s="5">
        <f>DATE(MID('[2]Data Sheet 0'!C816,FIND(" ",'[2]Data Sheet 0'!C816)+1,4), MONTH(1&amp;LEFT('[2]Data Sheet 0'!C816,FIND(" ",'[2]Data Sheet 0'!C816))), 1)</f>
        <v>43678</v>
      </c>
      <c r="B806" s="2" t="str">
        <f>IF('[2]Data Sheet 0'!B816=0,B805,'[2]Data Sheet 0'!B816)</f>
        <v>Scotland</v>
      </c>
      <c r="C806" s="3">
        <f>ROUND('[2]Data Sheet 0'!E816/SUM('[2]Data Sheet 0'!D816:E816),3)</f>
        <v>0.65300000000000002</v>
      </c>
      <c r="D806" s="2">
        <f>ROUND('[2]Data Sheet 0'!E816,-3)</f>
        <v>22000</v>
      </c>
    </row>
    <row r="807" spans="1:4" x14ac:dyDescent="0.3">
      <c r="A807" s="5">
        <f>DATE(MID('[2]Data Sheet 0'!C817,FIND(" ",'[2]Data Sheet 0'!C817)+1,4), MONTH(1&amp;LEFT('[2]Data Sheet 0'!C817,FIND(" ",'[2]Data Sheet 0'!C817))), 1)</f>
        <v>43709</v>
      </c>
      <c r="B807" s="2" t="str">
        <f>IF('[2]Data Sheet 0'!B817=0,B806,'[2]Data Sheet 0'!B817)</f>
        <v>Scotland</v>
      </c>
      <c r="C807" s="3">
        <f>ROUND('[2]Data Sheet 0'!E817/SUM('[2]Data Sheet 0'!D817:E817),3)</f>
        <v>0.65400000000000003</v>
      </c>
      <c r="D807" s="2">
        <f>ROUND('[2]Data Sheet 0'!E817,-3)</f>
        <v>22000</v>
      </c>
    </row>
    <row r="808" spans="1:4" x14ac:dyDescent="0.3">
      <c r="A808" s="5">
        <f>DATE(MID('[2]Data Sheet 0'!C818,FIND(" ",'[2]Data Sheet 0'!C818)+1,4), MONTH(1&amp;LEFT('[2]Data Sheet 0'!C818,FIND(" ",'[2]Data Sheet 0'!C818))), 1)</f>
        <v>43739</v>
      </c>
      <c r="B808" s="2" t="str">
        <f>IF('[2]Data Sheet 0'!B818=0,B807,'[2]Data Sheet 0'!B818)</f>
        <v>Scotland</v>
      </c>
      <c r="C808" s="3">
        <f>ROUND('[2]Data Sheet 0'!E818/SUM('[2]Data Sheet 0'!D818:E818),3)</f>
        <v>0.65500000000000003</v>
      </c>
      <c r="D808" s="2">
        <f>ROUND('[2]Data Sheet 0'!E818,-3)</f>
        <v>23000</v>
      </c>
    </row>
    <row r="809" spans="1:4" x14ac:dyDescent="0.3">
      <c r="A809" s="5">
        <f>DATE(MID('[2]Data Sheet 0'!C819,FIND(" ",'[2]Data Sheet 0'!C819)+1,4), MONTH(1&amp;LEFT('[2]Data Sheet 0'!C819,FIND(" ",'[2]Data Sheet 0'!C819))), 1)</f>
        <v>43770</v>
      </c>
      <c r="B809" s="2" t="str">
        <f>IF('[2]Data Sheet 0'!B819=0,B808,'[2]Data Sheet 0'!B819)</f>
        <v>Scotland</v>
      </c>
      <c r="C809" s="3">
        <f>ROUND('[2]Data Sheet 0'!E819/SUM('[2]Data Sheet 0'!D819:E819),3)</f>
        <v>0.65300000000000002</v>
      </c>
      <c r="D809" s="2">
        <f>ROUND('[2]Data Sheet 0'!E819,-3)</f>
        <v>24000</v>
      </c>
    </row>
    <row r="810" spans="1:4" x14ac:dyDescent="0.3">
      <c r="A810" s="5">
        <f>DATE(MID('[2]Data Sheet 0'!C820,FIND(" ",'[2]Data Sheet 0'!C820)+1,4), MONTH(1&amp;LEFT('[2]Data Sheet 0'!C820,FIND(" ",'[2]Data Sheet 0'!C820))), 1)</f>
        <v>43800</v>
      </c>
      <c r="B810" s="2" t="str">
        <f>IF('[2]Data Sheet 0'!B820=0,B809,'[2]Data Sheet 0'!B820)</f>
        <v>Scotland</v>
      </c>
      <c r="C810" s="3">
        <f>ROUND('[2]Data Sheet 0'!E820/SUM('[2]Data Sheet 0'!D820:E820),3)</f>
        <v>0.65400000000000003</v>
      </c>
      <c r="D810" s="2">
        <f>ROUND('[2]Data Sheet 0'!E820,-3)</f>
        <v>24000</v>
      </c>
    </row>
    <row r="811" spans="1:4" x14ac:dyDescent="0.3">
      <c r="A811" s="5">
        <f>DATE(MID('[2]Data Sheet 0'!C821,FIND(" ",'[2]Data Sheet 0'!C821)+1,4), MONTH(1&amp;LEFT('[2]Data Sheet 0'!C821,FIND(" ",'[2]Data Sheet 0'!C821))), 1)</f>
        <v>43831</v>
      </c>
      <c r="B811" s="2" t="str">
        <f>IF('[2]Data Sheet 0'!B821=0,B810,'[2]Data Sheet 0'!B821)</f>
        <v>Scotland</v>
      </c>
      <c r="C811" s="3">
        <f>ROUND('[2]Data Sheet 0'!E821/SUM('[2]Data Sheet 0'!D821:E821),3)</f>
        <v>0.65400000000000003</v>
      </c>
      <c r="D811" s="2">
        <f>ROUND('[2]Data Sheet 0'!E821,-3)</f>
        <v>25000</v>
      </c>
    </row>
    <row r="812" spans="1:4" x14ac:dyDescent="0.3">
      <c r="A812" s="5">
        <f>DATE(MID('[2]Data Sheet 0'!C822,FIND(" ",'[2]Data Sheet 0'!C822)+1,4), MONTH(1&amp;LEFT('[2]Data Sheet 0'!C822,FIND(" ",'[2]Data Sheet 0'!C822))), 1)</f>
        <v>43862</v>
      </c>
      <c r="B812" s="2" t="str">
        <f>IF('[2]Data Sheet 0'!B822=0,B811,'[2]Data Sheet 0'!B822)</f>
        <v>Scotland</v>
      </c>
      <c r="C812" s="3">
        <f>ROUND('[2]Data Sheet 0'!E822/SUM('[2]Data Sheet 0'!D822:E822),3)</f>
        <v>0.65700000000000003</v>
      </c>
      <c r="D812" s="2">
        <f>ROUND('[2]Data Sheet 0'!E822,-3)</f>
        <v>26000</v>
      </c>
    </row>
    <row r="813" spans="1:4" x14ac:dyDescent="0.3">
      <c r="A813" s="5">
        <f>DATE(MID('[2]Data Sheet 0'!C823,FIND(" ",'[2]Data Sheet 0'!C823)+1,4), MONTH(1&amp;LEFT('[2]Data Sheet 0'!C823,FIND(" ",'[2]Data Sheet 0'!C823))), 1)</f>
        <v>43891</v>
      </c>
      <c r="B813" s="2" t="str">
        <f>IF('[2]Data Sheet 0'!B823=0,B812,'[2]Data Sheet 0'!B823)</f>
        <v>Scotland</v>
      </c>
      <c r="C813" s="3">
        <f>ROUND('[2]Data Sheet 0'!E823/SUM('[2]Data Sheet 0'!D823:E823),3)</f>
        <v>0.61799999999999999</v>
      </c>
      <c r="D813" s="2">
        <f>ROUND('[2]Data Sheet 0'!E823,-3)</f>
        <v>26000</v>
      </c>
    </row>
    <row r="814" spans="1:4" x14ac:dyDescent="0.3">
      <c r="A814" s="5">
        <f>DATE(MID('[2]Data Sheet 0'!C824,FIND(" ",'[2]Data Sheet 0'!C824)+1,4), MONTH(1&amp;LEFT('[2]Data Sheet 0'!C824,FIND(" ",'[2]Data Sheet 0'!C824))), 1)</f>
        <v>43922</v>
      </c>
      <c r="B814" s="2" t="str">
        <f>IF('[2]Data Sheet 0'!B824=0,B813,'[2]Data Sheet 0'!B824)</f>
        <v>Scotland</v>
      </c>
      <c r="C814" s="3">
        <f>ROUND('[2]Data Sheet 0'!E824/SUM('[2]Data Sheet 0'!D824:E824),3)</f>
        <v>0.504</v>
      </c>
      <c r="D814" s="2">
        <f>ROUND('[2]Data Sheet 0'!E824,-3)</f>
        <v>29000</v>
      </c>
    </row>
    <row r="815" spans="1:4" x14ac:dyDescent="0.3">
      <c r="A815" s="5">
        <f>DATE(MID('[2]Data Sheet 0'!C825,FIND(" ",'[2]Data Sheet 0'!C825)+1,4), MONTH(1&amp;LEFT('[2]Data Sheet 0'!C825,FIND(" ",'[2]Data Sheet 0'!C825))), 1)</f>
        <v>43952</v>
      </c>
      <c r="B815" s="2" t="str">
        <f>IF('[2]Data Sheet 0'!B825=0,B814,'[2]Data Sheet 0'!B825)</f>
        <v>Scotland</v>
      </c>
      <c r="C815" s="3">
        <f>ROUND('[2]Data Sheet 0'!E825/SUM('[2]Data Sheet 0'!D825:E825),3)</f>
        <v>0.51100000000000001</v>
      </c>
      <c r="D815" s="2">
        <f>ROUND('[2]Data Sheet 0'!E825,-3)</f>
        <v>33000</v>
      </c>
    </row>
    <row r="816" spans="1:4" x14ac:dyDescent="0.3">
      <c r="A816" s="5">
        <f>DATE(MID('[2]Data Sheet 0'!C826,FIND(" ",'[2]Data Sheet 0'!C826)+1,4), MONTH(1&amp;LEFT('[2]Data Sheet 0'!C826,FIND(" ",'[2]Data Sheet 0'!C826))), 1)</f>
        <v>43983</v>
      </c>
      <c r="B816" s="2" t="str">
        <f>IF('[2]Data Sheet 0'!B826=0,B815,'[2]Data Sheet 0'!B826)</f>
        <v>Scotland</v>
      </c>
      <c r="C816" s="3">
        <f>ROUND('[2]Data Sheet 0'!E826/SUM('[2]Data Sheet 0'!D826:E826),3)</f>
        <v>0.51200000000000001</v>
      </c>
      <c r="D816" s="2">
        <f>ROUND('[2]Data Sheet 0'!E826,-3)</f>
        <v>35000</v>
      </c>
    </row>
    <row r="817" spans="1:4" x14ac:dyDescent="0.3">
      <c r="A817" s="5">
        <f>DATE(MID('[2]Data Sheet 0'!C827,FIND(" ",'[2]Data Sheet 0'!C827)+1,4), MONTH(1&amp;LEFT('[2]Data Sheet 0'!C827,FIND(" ",'[2]Data Sheet 0'!C827))), 1)</f>
        <v>44013</v>
      </c>
      <c r="B817" s="2" t="str">
        <f>IF('[2]Data Sheet 0'!B827=0,B816,'[2]Data Sheet 0'!B827)</f>
        <v>Scotland</v>
      </c>
      <c r="C817" s="3">
        <f>ROUND('[2]Data Sheet 0'!E827/SUM('[2]Data Sheet 0'!D827:E827),3)</f>
        <v>0.51400000000000001</v>
      </c>
      <c r="D817" s="2">
        <f>ROUND('[2]Data Sheet 0'!E827,-3)</f>
        <v>36000</v>
      </c>
    </row>
    <row r="818" spans="1:4" x14ac:dyDescent="0.3">
      <c r="A818" s="5">
        <f>DATE(MID('[2]Data Sheet 0'!C828,FIND(" ",'[2]Data Sheet 0'!C828)+1,4), MONTH(1&amp;LEFT('[2]Data Sheet 0'!C828,FIND(" ",'[2]Data Sheet 0'!C828))), 1)</f>
        <v>44044</v>
      </c>
      <c r="B818" s="2" t="str">
        <f>IF('[2]Data Sheet 0'!B828=0,B817,'[2]Data Sheet 0'!B828)</f>
        <v>Scotland</v>
      </c>
      <c r="C818" s="3">
        <f>ROUND('[2]Data Sheet 0'!E828/SUM('[2]Data Sheet 0'!D828:E828),3)</f>
        <v>0.51700000000000002</v>
      </c>
      <c r="D818" s="2">
        <f>ROUND('[2]Data Sheet 0'!E828,-3)</f>
        <v>38000</v>
      </c>
    </row>
    <row r="819" spans="1:4" x14ac:dyDescent="0.3">
      <c r="A819" s="5">
        <f>DATE(MID('[2]Data Sheet 0'!C829,FIND(" ",'[2]Data Sheet 0'!C829)+1,4), MONTH(1&amp;LEFT('[2]Data Sheet 0'!C829,FIND(" ",'[2]Data Sheet 0'!C829))), 1)</f>
        <v>44075</v>
      </c>
      <c r="B819" s="2" t="str">
        <f>IF('[2]Data Sheet 0'!B829=0,B818,'[2]Data Sheet 0'!B829)</f>
        <v>Scotland</v>
      </c>
      <c r="C819" s="3">
        <f>ROUND('[2]Data Sheet 0'!E829/SUM('[2]Data Sheet 0'!D829:E829),3)</f>
        <v>0.51900000000000002</v>
      </c>
      <c r="D819" s="2">
        <f>ROUND('[2]Data Sheet 0'!E829,-3)</f>
        <v>38000</v>
      </c>
    </row>
    <row r="820" spans="1:4" x14ac:dyDescent="0.3">
      <c r="A820" s="5">
        <f>DATE(MID('[2]Data Sheet 0'!C830,FIND(" ",'[2]Data Sheet 0'!C830)+1,4), MONTH(1&amp;LEFT('[2]Data Sheet 0'!C830,FIND(" ",'[2]Data Sheet 0'!C830))), 1)</f>
        <v>44105</v>
      </c>
      <c r="B820" s="2" t="str">
        <f>IF('[2]Data Sheet 0'!B830=0,B819,'[2]Data Sheet 0'!B830)</f>
        <v>Scotland</v>
      </c>
      <c r="C820" s="3">
        <f>ROUND('[2]Data Sheet 0'!E830/SUM('[2]Data Sheet 0'!D830:E830),3)</f>
        <v>0.52</v>
      </c>
      <c r="D820" s="2">
        <f>ROUND('[2]Data Sheet 0'!E830,-3)</f>
        <v>39000</v>
      </c>
    </row>
    <row r="821" spans="1:4" x14ac:dyDescent="0.3">
      <c r="A821" s="5">
        <f>DATE(MID('[2]Data Sheet 0'!C831,FIND(" ",'[2]Data Sheet 0'!C831)+1,4), MONTH(1&amp;LEFT('[2]Data Sheet 0'!C831,FIND(" ",'[2]Data Sheet 0'!C831))), 1)</f>
        <v>44136</v>
      </c>
      <c r="B821" s="2" t="str">
        <f>IF('[2]Data Sheet 0'!B831=0,B820,'[2]Data Sheet 0'!B831)</f>
        <v>Scotland</v>
      </c>
      <c r="C821" s="3">
        <f>ROUND('[2]Data Sheet 0'!E831/SUM('[2]Data Sheet 0'!D831:E831),3)</f>
        <v>0.52</v>
      </c>
      <c r="D821" s="2">
        <f>ROUND('[2]Data Sheet 0'!E831,-3)</f>
        <v>39000</v>
      </c>
    </row>
    <row r="822" spans="1:4" x14ac:dyDescent="0.3">
      <c r="A822" s="5">
        <f>DATE(MID('[2]Data Sheet 0'!C832,FIND(" ",'[2]Data Sheet 0'!C832)+1,4), MONTH(1&amp;LEFT('[2]Data Sheet 0'!C832,FIND(" ",'[2]Data Sheet 0'!C832))), 1)</f>
        <v>44166</v>
      </c>
      <c r="B822" s="2" t="str">
        <f>IF('[2]Data Sheet 0'!B832=0,B821,'[2]Data Sheet 0'!B832)</f>
        <v>Scotland</v>
      </c>
      <c r="C822" s="3">
        <f>ROUND('[2]Data Sheet 0'!E832/SUM('[2]Data Sheet 0'!D832:E832),3)</f>
        <v>0.52100000000000002</v>
      </c>
      <c r="D822" s="2">
        <f>ROUND('[2]Data Sheet 0'!E832,-3)</f>
        <v>40000</v>
      </c>
    </row>
    <row r="823" spans="1:4" x14ac:dyDescent="0.3">
      <c r="A823" s="5">
        <f>DATE(MID('[2]Data Sheet 0'!C833,FIND(" ",'[2]Data Sheet 0'!C833)+1,4), MONTH(1&amp;LEFT('[2]Data Sheet 0'!C833,FIND(" ",'[2]Data Sheet 0'!C833))), 1)</f>
        <v>44197</v>
      </c>
      <c r="B823" s="2" t="str">
        <f>IF('[2]Data Sheet 0'!B833=0,B822,'[2]Data Sheet 0'!B833)</f>
        <v>Scotland</v>
      </c>
      <c r="C823" s="3">
        <f>ROUND('[2]Data Sheet 0'!E833/SUM('[2]Data Sheet 0'!D833:E833),3)</f>
        <v>0.52300000000000002</v>
      </c>
      <c r="D823" s="2">
        <f>ROUND('[2]Data Sheet 0'!E833,-3)</f>
        <v>41000</v>
      </c>
    </row>
    <row r="824" spans="1:4" x14ac:dyDescent="0.3">
      <c r="A824" s="5">
        <f>DATE(MID('[2]Data Sheet 0'!C834,FIND(" ",'[2]Data Sheet 0'!C834)+1,4), MONTH(1&amp;LEFT('[2]Data Sheet 0'!C834,FIND(" ",'[2]Data Sheet 0'!C834))), 1)</f>
        <v>44228</v>
      </c>
      <c r="B824" s="2" t="str">
        <f>IF('[2]Data Sheet 0'!B834=0,B823,'[2]Data Sheet 0'!B834)</f>
        <v>Scotland</v>
      </c>
      <c r="C824" s="3">
        <f>ROUND('[2]Data Sheet 0'!E834/SUM('[2]Data Sheet 0'!D834:E834),3)</f>
        <v>0.52300000000000002</v>
      </c>
      <c r="D824" s="2">
        <f>ROUND('[2]Data Sheet 0'!E834,-3)</f>
        <v>41000</v>
      </c>
    </row>
    <row r="825" spans="1:4" x14ac:dyDescent="0.3">
      <c r="A825" s="5">
        <f>DATE(MID('[2]Data Sheet 0'!C835,FIND(" ",'[2]Data Sheet 0'!C835)+1,4), MONTH(1&amp;LEFT('[2]Data Sheet 0'!C835,FIND(" ",'[2]Data Sheet 0'!C835))), 1)</f>
        <v>44256</v>
      </c>
      <c r="B825" s="2" t="str">
        <f>IF('[2]Data Sheet 0'!B835=0,B824,'[2]Data Sheet 0'!B835)</f>
        <v>Scotland</v>
      </c>
      <c r="C825" s="3">
        <f>ROUND('[2]Data Sheet 0'!E835/SUM('[2]Data Sheet 0'!D835:E835),3)</f>
        <v>0.52400000000000002</v>
      </c>
      <c r="D825" s="2">
        <f>ROUND('[2]Data Sheet 0'!E835,-3)</f>
        <v>41000</v>
      </c>
    </row>
    <row r="826" spans="1:4" x14ac:dyDescent="0.3">
      <c r="A826" s="5">
        <f>DATE(MID('[2]Data Sheet 0'!C836,FIND(" ",'[2]Data Sheet 0'!C836)+1,4), MONTH(1&amp;LEFT('[2]Data Sheet 0'!C836,FIND(" ",'[2]Data Sheet 0'!C836))), 1)</f>
        <v>44287</v>
      </c>
      <c r="B826" s="2" t="str">
        <f>IF('[2]Data Sheet 0'!B836=0,B825,'[2]Data Sheet 0'!B836)</f>
        <v>Scotland</v>
      </c>
      <c r="C826" s="3">
        <f>ROUND('[2]Data Sheet 0'!E836/SUM('[2]Data Sheet 0'!D836:E836),3)</f>
        <v>0.52500000000000002</v>
      </c>
      <c r="D826" s="2">
        <f>ROUND('[2]Data Sheet 0'!E836,-3)</f>
        <v>41000</v>
      </c>
    </row>
    <row r="827" spans="1:4" x14ac:dyDescent="0.3">
      <c r="A827" s="5">
        <f>DATE(MID('[2]Data Sheet 0'!C837,FIND(" ",'[2]Data Sheet 0'!C837)+1,4), MONTH(1&amp;LEFT('[2]Data Sheet 0'!C837,FIND(" ",'[2]Data Sheet 0'!C837))), 1)</f>
        <v>44317</v>
      </c>
      <c r="B827" s="2" t="str">
        <f>IF('[2]Data Sheet 0'!B837=0,B826,'[2]Data Sheet 0'!B837)</f>
        <v>Scotland</v>
      </c>
      <c r="C827" s="3">
        <f>ROUND('[2]Data Sheet 0'!E837/SUM('[2]Data Sheet 0'!D837:E837),3)</f>
        <v>0.52400000000000002</v>
      </c>
      <c r="D827" s="2">
        <f>ROUND('[2]Data Sheet 0'!E837,-3)</f>
        <v>41000</v>
      </c>
    </row>
    <row r="828" spans="1:4" x14ac:dyDescent="0.3">
      <c r="A828" s="5">
        <f>DATE(MID('[2]Data Sheet 0'!C838,FIND(" ",'[2]Data Sheet 0'!C838)+1,4), MONTH(1&amp;LEFT('[2]Data Sheet 0'!C838,FIND(" ",'[2]Data Sheet 0'!C838))), 1)</f>
        <v>44348</v>
      </c>
      <c r="B828" s="2" t="str">
        <f>IF('[2]Data Sheet 0'!B838=0,B827,'[2]Data Sheet 0'!B838)</f>
        <v>Scotland</v>
      </c>
      <c r="C828" s="3">
        <f>ROUND('[2]Data Sheet 0'!E838/SUM('[2]Data Sheet 0'!D838:E838),3)</f>
        <v>0.52500000000000002</v>
      </c>
      <c r="D828" s="2">
        <f>ROUND('[2]Data Sheet 0'!E838,-3)</f>
        <v>41000</v>
      </c>
    </row>
    <row r="829" spans="1:4" x14ac:dyDescent="0.3">
      <c r="A829" s="5">
        <f>DATE(MID('[2]Data Sheet 0'!C839,FIND(" ",'[2]Data Sheet 0'!C839)+1,4), MONTH(1&amp;LEFT('[2]Data Sheet 0'!C839,FIND(" ",'[2]Data Sheet 0'!C839))), 1)</f>
        <v>44378</v>
      </c>
      <c r="B829" s="2" t="str">
        <f>IF('[2]Data Sheet 0'!B839=0,B828,'[2]Data Sheet 0'!B839)</f>
        <v>Scotland</v>
      </c>
      <c r="C829" s="3">
        <f>ROUND('[2]Data Sheet 0'!E839/SUM('[2]Data Sheet 0'!D839:E839),3)</f>
        <v>0.52500000000000002</v>
      </c>
      <c r="D829" s="2">
        <f>ROUND('[2]Data Sheet 0'!E839,-3)</f>
        <v>41000</v>
      </c>
    </row>
    <row r="830" spans="1:4" x14ac:dyDescent="0.3">
      <c r="A830" s="5">
        <f>DATE(MID('[2]Data Sheet 0'!C840,FIND(" ",'[2]Data Sheet 0'!C840)+1,4), MONTH(1&amp;LEFT('[2]Data Sheet 0'!C840,FIND(" ",'[2]Data Sheet 0'!C840))), 1)</f>
        <v>44409</v>
      </c>
      <c r="B830" s="2" t="str">
        <f>IF('[2]Data Sheet 0'!B840=0,B829,'[2]Data Sheet 0'!B840)</f>
        <v>Scotland</v>
      </c>
      <c r="C830" s="3">
        <f>ROUND('[2]Data Sheet 0'!E840/SUM('[2]Data Sheet 0'!D840:E840),3)</f>
        <v>0.52600000000000002</v>
      </c>
      <c r="D830" s="2">
        <f>ROUND('[2]Data Sheet 0'!E840,-3)</f>
        <v>40000</v>
      </c>
    </row>
    <row r="831" spans="1:4" x14ac:dyDescent="0.3">
      <c r="A831" s="5">
        <f>DATE(MID('[2]Data Sheet 0'!C841,FIND(" ",'[2]Data Sheet 0'!C841)+1,4), MONTH(1&amp;LEFT('[2]Data Sheet 0'!C841,FIND(" ",'[2]Data Sheet 0'!C841))), 1)</f>
        <v>44440</v>
      </c>
      <c r="B831" s="2" t="str">
        <f>IF('[2]Data Sheet 0'!B841=0,B830,'[2]Data Sheet 0'!B841)</f>
        <v>Scotland</v>
      </c>
      <c r="C831" s="3">
        <f>ROUND('[2]Data Sheet 0'!E841/SUM('[2]Data Sheet 0'!D841:E841),3)</f>
        <v>0.52500000000000002</v>
      </c>
      <c r="D831" s="2">
        <f>ROUND('[2]Data Sheet 0'!E841,-3)</f>
        <v>39000</v>
      </c>
    </row>
    <row r="832" spans="1:4" x14ac:dyDescent="0.3">
      <c r="A832" s="5">
        <f>DATE(MID('[2]Data Sheet 0'!C842,FIND(" ",'[2]Data Sheet 0'!C842)+1,4), MONTH(1&amp;LEFT('[2]Data Sheet 0'!C842,FIND(" ",'[2]Data Sheet 0'!C842))), 1)</f>
        <v>44470</v>
      </c>
      <c r="B832" s="2" t="str">
        <f>IF('[2]Data Sheet 0'!B842=0,B831,'[2]Data Sheet 0'!B842)</f>
        <v>Scotland</v>
      </c>
      <c r="C832" s="3">
        <f>ROUND('[2]Data Sheet 0'!E842/SUM('[2]Data Sheet 0'!D842:E842),3)</f>
        <v>0.52400000000000002</v>
      </c>
      <c r="D832" s="2">
        <f>ROUND('[2]Data Sheet 0'!E842,-3)</f>
        <v>38000</v>
      </c>
    </row>
    <row r="833" spans="1:4" x14ac:dyDescent="0.3">
      <c r="A833" s="5">
        <f>DATE(MID('[2]Data Sheet 0'!C843,FIND(" ",'[2]Data Sheet 0'!C843)+1,4), MONTH(1&amp;LEFT('[2]Data Sheet 0'!C843,FIND(" ",'[2]Data Sheet 0'!C843))), 1)</f>
        <v>44501</v>
      </c>
      <c r="B833" s="2" t="str">
        <f>IF('[2]Data Sheet 0'!B843=0,B832,'[2]Data Sheet 0'!B843)</f>
        <v>Scotland</v>
      </c>
      <c r="C833" s="3">
        <f>ROUND('[2]Data Sheet 0'!E843/SUM('[2]Data Sheet 0'!D843:E843),3)</f>
        <v>0.52300000000000002</v>
      </c>
      <c r="D833" s="2">
        <f>ROUND('[2]Data Sheet 0'!E843,-3)</f>
        <v>38000</v>
      </c>
    </row>
    <row r="834" spans="1:4" x14ac:dyDescent="0.3">
      <c r="A834" s="5">
        <f>DATE(MID('[2]Data Sheet 0'!C844,FIND(" ",'[2]Data Sheet 0'!C844)+1,4), MONTH(1&amp;LEFT('[2]Data Sheet 0'!C844,FIND(" ",'[2]Data Sheet 0'!C844))), 1)</f>
        <v>44531</v>
      </c>
      <c r="B834" s="2" t="str">
        <f>IF('[2]Data Sheet 0'!B844=0,B833,'[2]Data Sheet 0'!B844)</f>
        <v>Scotland</v>
      </c>
      <c r="C834" s="3">
        <f>ROUND('[2]Data Sheet 0'!E844/SUM('[2]Data Sheet 0'!D844:E844),3)</f>
        <v>0.52200000000000002</v>
      </c>
      <c r="D834" s="2">
        <f>ROUND('[2]Data Sheet 0'!E844,-3)</f>
        <v>37000</v>
      </c>
    </row>
    <row r="835" spans="1:4" x14ac:dyDescent="0.3">
      <c r="A835" s="5">
        <f>DATE(MID('[2]Data Sheet 0'!C845,FIND(" ",'[2]Data Sheet 0'!C845)+1,4), MONTH(1&amp;LEFT('[2]Data Sheet 0'!C845,FIND(" ",'[2]Data Sheet 0'!C845))), 1)</f>
        <v>44562</v>
      </c>
      <c r="B835" s="2" t="str">
        <f>IF('[2]Data Sheet 0'!B845=0,B834,'[2]Data Sheet 0'!B845)</f>
        <v>Scotland</v>
      </c>
      <c r="C835" s="3">
        <f>ROUND('[2]Data Sheet 0'!E845/SUM('[2]Data Sheet 0'!D845:E845),3)</f>
        <v>0.52300000000000002</v>
      </c>
      <c r="D835" s="2">
        <f>ROUND('[2]Data Sheet 0'!E845,-3)</f>
        <v>37000</v>
      </c>
    </row>
    <row r="836" spans="1:4" x14ac:dyDescent="0.3">
      <c r="A836" s="5">
        <f>DATE(MID('[2]Data Sheet 0'!C846,FIND(" ",'[2]Data Sheet 0'!C846)+1,4), MONTH(1&amp;LEFT('[2]Data Sheet 0'!C846,FIND(" ",'[2]Data Sheet 0'!C846))), 1)</f>
        <v>44593</v>
      </c>
      <c r="B836" s="2" t="str">
        <f>IF('[2]Data Sheet 0'!B846=0,B835,'[2]Data Sheet 0'!B846)</f>
        <v>Scotland</v>
      </c>
      <c r="C836" s="3">
        <f>ROUND('[2]Data Sheet 0'!E846/SUM('[2]Data Sheet 0'!D846:E846),3)</f>
        <v>0.52400000000000002</v>
      </c>
      <c r="D836" s="2">
        <f>ROUND('[2]Data Sheet 0'!E846,-3)</f>
        <v>37000</v>
      </c>
    </row>
    <row r="837" spans="1:4" x14ac:dyDescent="0.3">
      <c r="A837" s="5">
        <f>DATE(MID('[2]Data Sheet 0'!C847,FIND(" ",'[2]Data Sheet 0'!C847)+1,4), MONTH(1&amp;LEFT('[2]Data Sheet 0'!C847,FIND(" ",'[2]Data Sheet 0'!C847))), 1)</f>
        <v>44621</v>
      </c>
      <c r="B837" s="2" t="str">
        <f>IF('[2]Data Sheet 0'!B847=0,B836,'[2]Data Sheet 0'!B847)</f>
        <v>Scotland</v>
      </c>
      <c r="C837" s="3">
        <f>ROUND('[2]Data Sheet 0'!E847/SUM('[2]Data Sheet 0'!D847:E847),3)</f>
        <v>0.52300000000000002</v>
      </c>
      <c r="D837" s="2">
        <f>ROUND('[2]Data Sheet 0'!E847,-3)</f>
        <v>37000</v>
      </c>
    </row>
    <row r="838" spans="1:4" x14ac:dyDescent="0.3">
      <c r="A838" s="5">
        <f>DATE(MID('[2]Data Sheet 0'!C848,FIND(" ",'[2]Data Sheet 0'!C848)+1,4), MONTH(1&amp;LEFT('[2]Data Sheet 0'!C848,FIND(" ",'[2]Data Sheet 0'!C848))), 1)</f>
        <v>44652</v>
      </c>
      <c r="B838" s="2" t="str">
        <f>IF('[2]Data Sheet 0'!B848=0,B837,'[2]Data Sheet 0'!B848)</f>
        <v>Scotland</v>
      </c>
      <c r="C838" s="3">
        <f>ROUND('[2]Data Sheet 0'!E848/SUM('[2]Data Sheet 0'!D848:E848),3)</f>
        <v>0.52400000000000002</v>
      </c>
      <c r="D838" s="2">
        <f>ROUND('[2]Data Sheet 0'!E848,-3)</f>
        <v>36000</v>
      </c>
    </row>
    <row r="839" spans="1:4" x14ac:dyDescent="0.3">
      <c r="A839" s="5">
        <f>DATE(MID('[2]Data Sheet 0'!C849,FIND(" ",'[2]Data Sheet 0'!C849)+1,4), MONTH(1&amp;LEFT('[2]Data Sheet 0'!C849,FIND(" ",'[2]Data Sheet 0'!C849))), 1)</f>
        <v>44682</v>
      </c>
      <c r="B839" s="2" t="str">
        <f>IF('[2]Data Sheet 0'!B849=0,B838,'[2]Data Sheet 0'!B849)</f>
        <v>Scotland</v>
      </c>
      <c r="C839" s="3">
        <f>ROUND('[2]Data Sheet 0'!E849/SUM('[2]Data Sheet 0'!D849:E849),3)</f>
        <v>0.52600000000000002</v>
      </c>
      <c r="D839" s="2">
        <f>ROUND('[2]Data Sheet 0'!E849,-3)</f>
        <v>36000</v>
      </c>
    </row>
    <row r="840" spans="1:4" x14ac:dyDescent="0.3">
      <c r="A840" s="5">
        <f>DATE(MID('[2]Data Sheet 0'!C850,FIND(" ",'[2]Data Sheet 0'!C850)+1,4), MONTH(1&amp;LEFT('[2]Data Sheet 0'!C850,FIND(" ",'[2]Data Sheet 0'!C850))), 1)</f>
        <v>44713</v>
      </c>
      <c r="B840" s="2" t="str">
        <f>IF('[2]Data Sheet 0'!B850=0,B839,'[2]Data Sheet 0'!B850)</f>
        <v>Scotland</v>
      </c>
      <c r="C840" s="3">
        <f>ROUND('[2]Data Sheet 0'!E850/SUM('[2]Data Sheet 0'!D850:E850),3)</f>
        <v>0.52900000000000003</v>
      </c>
      <c r="D840" s="2">
        <f>ROUND('[2]Data Sheet 0'!E850,-3)</f>
        <v>37000</v>
      </c>
    </row>
    <row r="841" spans="1:4" x14ac:dyDescent="0.3">
      <c r="A841" s="5">
        <f>DATE(MID('[2]Data Sheet 0'!C851,FIND(" ",'[2]Data Sheet 0'!C851)+1,4), MONTH(1&amp;LEFT('[2]Data Sheet 0'!C851,FIND(" ",'[2]Data Sheet 0'!C851))), 1)</f>
        <v>44743</v>
      </c>
      <c r="B841" s="2" t="str">
        <f>IF('[2]Data Sheet 0'!B851=0,B840,'[2]Data Sheet 0'!B851)</f>
        <v>Scotland</v>
      </c>
      <c r="C841" s="3">
        <f>ROUND('[2]Data Sheet 0'!E851/SUM('[2]Data Sheet 0'!D851:E851),3)</f>
        <v>0.53200000000000003</v>
      </c>
      <c r="D841" s="2">
        <f>ROUND('[2]Data Sheet 0'!E851,-3)</f>
        <v>37000</v>
      </c>
    </row>
    <row r="842" spans="1:4" x14ac:dyDescent="0.3">
      <c r="A842" s="5">
        <f>DATE(MID('[2]Data Sheet 0'!C852,FIND(" ",'[2]Data Sheet 0'!C852)+1,4), MONTH(1&amp;LEFT('[2]Data Sheet 0'!C852,FIND(" ",'[2]Data Sheet 0'!C852))), 1)</f>
        <v>44774</v>
      </c>
      <c r="B842" s="2" t="str">
        <f>IF('[2]Data Sheet 0'!B852=0,B841,'[2]Data Sheet 0'!B852)</f>
        <v>Scotland</v>
      </c>
      <c r="C842" s="3">
        <f>ROUND('[2]Data Sheet 0'!E852/SUM('[2]Data Sheet 0'!D852:E852),3)</f>
        <v>0.53300000000000003</v>
      </c>
      <c r="D842" s="2">
        <f>ROUND('[2]Data Sheet 0'!E852,-3)</f>
        <v>37000</v>
      </c>
    </row>
    <row r="843" spans="1:4" x14ac:dyDescent="0.3">
      <c r="A843" s="5">
        <f>DATE(MID('[2]Data Sheet 0'!C853,FIND(" ",'[2]Data Sheet 0'!C853)+1,4), MONTH(1&amp;LEFT('[2]Data Sheet 0'!C853,FIND(" ",'[2]Data Sheet 0'!C853))), 1)</f>
        <v>44805</v>
      </c>
      <c r="B843" s="2" t="str">
        <f>IF('[2]Data Sheet 0'!B853=0,B842,'[2]Data Sheet 0'!B853)</f>
        <v>Scotland</v>
      </c>
      <c r="C843" s="3">
        <f>ROUND('[2]Data Sheet 0'!E853/SUM('[2]Data Sheet 0'!D853:E853),3)</f>
        <v>0.53600000000000003</v>
      </c>
      <c r="D843" s="2">
        <f>ROUND('[2]Data Sheet 0'!E853,-3)</f>
        <v>37000</v>
      </c>
    </row>
    <row r="844" spans="1:4" x14ac:dyDescent="0.3">
      <c r="A844" s="5">
        <f>DATE(MID('[2]Data Sheet 0'!C854,FIND(" ",'[2]Data Sheet 0'!C854)+1,4), MONTH(1&amp;LEFT('[2]Data Sheet 0'!C854,FIND(" ",'[2]Data Sheet 0'!C854))), 1)</f>
        <v>44835</v>
      </c>
      <c r="B844" s="2" t="str">
        <f>IF('[2]Data Sheet 0'!B854=0,B843,'[2]Data Sheet 0'!B854)</f>
        <v>Scotland</v>
      </c>
      <c r="C844" s="3">
        <f>ROUND('[2]Data Sheet 0'!E854/SUM('[2]Data Sheet 0'!D854:E854),3)</f>
        <v>0.53700000000000003</v>
      </c>
      <c r="D844" s="2">
        <f>ROUND('[2]Data Sheet 0'!E854,-3)</f>
        <v>37000</v>
      </c>
    </row>
    <row r="845" spans="1:4" x14ac:dyDescent="0.3">
      <c r="A845" s="5">
        <f>DATE(MID('[2]Data Sheet 0'!C855,FIND(" ",'[2]Data Sheet 0'!C855)+1,4), MONTH(1&amp;LEFT('[2]Data Sheet 0'!C855,FIND(" ",'[2]Data Sheet 0'!C855))), 1)</f>
        <v>44866</v>
      </c>
      <c r="B845" s="2" t="str">
        <f>IF('[2]Data Sheet 0'!B855=0,B844,'[2]Data Sheet 0'!B855)</f>
        <v>Scotland</v>
      </c>
      <c r="C845" s="3">
        <f>ROUND('[2]Data Sheet 0'!E855/SUM('[2]Data Sheet 0'!D855:E855),3)</f>
        <v>0.54</v>
      </c>
      <c r="D845" s="2">
        <f>ROUND('[2]Data Sheet 0'!E855,-3)</f>
        <v>37000</v>
      </c>
    </row>
    <row r="846" spans="1:4" x14ac:dyDescent="0.3">
      <c r="A846" s="5">
        <f>DATE(MID('[2]Data Sheet 0'!C856,FIND(" ",'[2]Data Sheet 0'!C856)+1,4), MONTH(1&amp;LEFT('[2]Data Sheet 0'!C856,FIND(" ",'[2]Data Sheet 0'!C856))), 1)</f>
        <v>44896</v>
      </c>
      <c r="B846" s="2" t="str">
        <f>IF('[2]Data Sheet 0'!B856=0,B845,'[2]Data Sheet 0'!B856)</f>
        <v>Scotland</v>
      </c>
      <c r="C846" s="3">
        <f>ROUND('[2]Data Sheet 0'!E856/SUM('[2]Data Sheet 0'!D856:E856),3)</f>
        <v>0.54200000000000004</v>
      </c>
      <c r="D846" s="2">
        <f>ROUND('[2]Data Sheet 0'!E856,-3)</f>
        <v>37000</v>
      </c>
    </row>
    <row r="847" spans="1:4" x14ac:dyDescent="0.3">
      <c r="A847" s="5">
        <f>DATE(MID('[2]Data Sheet 0'!C857,FIND(" ",'[2]Data Sheet 0'!C857)+1,4), MONTH(1&amp;LEFT('[2]Data Sheet 0'!C857,FIND(" ",'[2]Data Sheet 0'!C857))), 1)</f>
        <v>44927</v>
      </c>
      <c r="B847" s="2" t="str">
        <f>IF('[2]Data Sheet 0'!B857=0,B846,'[2]Data Sheet 0'!B857)</f>
        <v>Scotland</v>
      </c>
      <c r="C847" s="3">
        <f>ROUND('[2]Data Sheet 0'!E857/SUM('[2]Data Sheet 0'!D857:E857),3)</f>
        <v>0.54300000000000004</v>
      </c>
      <c r="D847" s="2">
        <f>ROUND('[2]Data Sheet 0'!E857,-3)</f>
        <v>37000</v>
      </c>
    </row>
    <row r="848" spans="1:4" x14ac:dyDescent="0.3">
      <c r="A848" s="5">
        <f>DATE(MID('[2]Data Sheet 0'!C858,FIND(" ",'[2]Data Sheet 0'!C858)+1,4), MONTH(1&amp;LEFT('[2]Data Sheet 0'!C858,FIND(" ",'[2]Data Sheet 0'!C858))), 1)</f>
        <v>44958</v>
      </c>
      <c r="B848" s="2" t="str">
        <f>IF('[2]Data Sheet 0'!B858=0,B847,'[2]Data Sheet 0'!B858)</f>
        <v>Scotland</v>
      </c>
      <c r="C848" s="3">
        <f>ROUND('[2]Data Sheet 0'!E858/SUM('[2]Data Sheet 0'!D858:E858),3)</f>
        <v>0.54400000000000004</v>
      </c>
      <c r="D848" s="2">
        <f>ROUND('[2]Data Sheet 0'!E858,-3)</f>
        <v>38000</v>
      </c>
    </row>
    <row r="849" spans="1:4" x14ac:dyDescent="0.3">
      <c r="A849" s="5">
        <f>DATE(MID('[2]Data Sheet 0'!C859,FIND(" ",'[2]Data Sheet 0'!C859)+1,4), MONTH(1&amp;LEFT('[2]Data Sheet 0'!C859,FIND(" ",'[2]Data Sheet 0'!C859))), 1)</f>
        <v>44986</v>
      </c>
      <c r="B849" s="2" t="str">
        <f>IF('[2]Data Sheet 0'!B859=0,B848,'[2]Data Sheet 0'!B859)</f>
        <v>Scotland</v>
      </c>
      <c r="C849" s="3">
        <f>ROUND('[2]Data Sheet 0'!E859/SUM('[2]Data Sheet 0'!D859:E859),3)</f>
        <v>0.54500000000000004</v>
      </c>
      <c r="D849" s="2">
        <f>ROUND('[2]Data Sheet 0'!E859,-3)</f>
        <v>37000</v>
      </c>
    </row>
    <row r="850" spans="1:4" x14ac:dyDescent="0.3">
      <c r="A850" s="5">
        <f>DATE(MID('[2]Data Sheet 0'!C860,FIND(" ",'[2]Data Sheet 0'!C860)+1,4), MONTH(1&amp;LEFT('[2]Data Sheet 0'!C860,FIND(" ",'[2]Data Sheet 0'!C860))), 1)</f>
        <v>45017</v>
      </c>
      <c r="B850" s="2" t="str">
        <f>IF('[2]Data Sheet 0'!B860=0,B849,'[2]Data Sheet 0'!B860)</f>
        <v>Scotland</v>
      </c>
      <c r="C850" s="3">
        <f>ROUND('[2]Data Sheet 0'!E860/SUM('[2]Data Sheet 0'!D860:E860),3)</f>
        <v>0.54900000000000004</v>
      </c>
      <c r="D850" s="2">
        <f>ROUND('[2]Data Sheet 0'!E860,-3)</f>
        <v>38000</v>
      </c>
    </row>
    <row r="851" spans="1:4" x14ac:dyDescent="0.3">
      <c r="A851" s="5">
        <f>DATE(MID('[2]Data Sheet 0'!C861,FIND(" ",'[2]Data Sheet 0'!C861)+1,4), MONTH(1&amp;LEFT('[2]Data Sheet 0'!C861,FIND(" ",'[2]Data Sheet 0'!C861))), 1)</f>
        <v>45047</v>
      </c>
      <c r="B851" s="2" t="str">
        <f>IF('[2]Data Sheet 0'!B861=0,B850,'[2]Data Sheet 0'!B861)</f>
        <v>Scotland</v>
      </c>
      <c r="C851" s="3">
        <f>ROUND('[2]Data Sheet 0'!E861/SUM('[2]Data Sheet 0'!D861:E861),3)</f>
        <v>0.55100000000000005</v>
      </c>
      <c r="D851" s="2">
        <f>ROUND('[2]Data Sheet 0'!E861,-3)</f>
        <v>38000</v>
      </c>
    </row>
    <row r="852" spans="1:4" x14ac:dyDescent="0.3">
      <c r="A852" s="5">
        <f>DATE(MID('[2]Data Sheet 0'!C862,FIND(" ",'[2]Data Sheet 0'!C862)+1,4), MONTH(1&amp;LEFT('[2]Data Sheet 0'!C862,FIND(" ",'[2]Data Sheet 0'!C862))), 1)</f>
        <v>45078</v>
      </c>
      <c r="B852" s="2" t="str">
        <f>IF('[2]Data Sheet 0'!B862=0,B851,'[2]Data Sheet 0'!B862)</f>
        <v>Scotland</v>
      </c>
      <c r="C852" s="3">
        <f>ROUND('[2]Data Sheet 0'!E862/SUM('[2]Data Sheet 0'!D862:E862),3)</f>
        <v>0.55400000000000005</v>
      </c>
      <c r="D852" s="2">
        <f>ROUND('[2]Data Sheet 0'!E862,-3)</f>
        <v>38000</v>
      </c>
    </row>
    <row r="853" spans="1:4" x14ac:dyDescent="0.3">
      <c r="A853" s="5">
        <f>DATE(MID('[2]Data Sheet 0'!C863,FIND(" ",'[2]Data Sheet 0'!C863)+1,4), MONTH(1&amp;LEFT('[2]Data Sheet 0'!C863,FIND(" ",'[2]Data Sheet 0'!C863))), 1)</f>
        <v>45108</v>
      </c>
      <c r="B853" s="2" t="str">
        <f>IF('[2]Data Sheet 0'!B863=0,B852,'[2]Data Sheet 0'!B863)</f>
        <v>Scotland</v>
      </c>
      <c r="C853" s="3">
        <f>ROUND('[2]Data Sheet 0'!E863/SUM('[2]Data Sheet 0'!D863:E863),3)</f>
        <v>0.55800000000000005</v>
      </c>
      <c r="D853" s="2">
        <f>ROUND('[2]Data Sheet 0'!E863,-3)</f>
        <v>38000</v>
      </c>
    </row>
    <row r="854" spans="1:4" x14ac:dyDescent="0.3">
      <c r="A854" s="5">
        <f>DATE(MID('[2]Data Sheet 0'!C864,FIND(" ",'[2]Data Sheet 0'!C864)+1,4), MONTH(1&amp;LEFT('[2]Data Sheet 0'!C864,FIND(" ",'[2]Data Sheet 0'!C864))), 1)</f>
        <v>45139</v>
      </c>
      <c r="B854" s="2" t="str">
        <f>IF('[2]Data Sheet 0'!B864=0,B853,'[2]Data Sheet 0'!B864)</f>
        <v>Scotland</v>
      </c>
      <c r="C854" s="3">
        <f>ROUND('[2]Data Sheet 0'!E864/SUM('[2]Data Sheet 0'!D864:E864),3)</f>
        <v>0.56200000000000006</v>
      </c>
      <c r="D854" s="2">
        <f>ROUND('[2]Data Sheet 0'!E864,-3)</f>
        <v>39000</v>
      </c>
    </row>
    <row r="855" spans="1:4" x14ac:dyDescent="0.3">
      <c r="A855" s="5">
        <f>DATE(MID('[2]Data Sheet 0'!C865,FIND(" ",'[2]Data Sheet 0'!C865)+1,4), MONTH(1&amp;LEFT('[2]Data Sheet 0'!C865,FIND(" ",'[2]Data Sheet 0'!C865))), 1)</f>
        <v>45170</v>
      </c>
      <c r="B855" s="2" t="str">
        <f>IF('[2]Data Sheet 0'!B865=0,B854,'[2]Data Sheet 0'!B865)</f>
        <v>Scotland</v>
      </c>
      <c r="C855" s="3">
        <f>ROUND('[2]Data Sheet 0'!E865/SUM('[2]Data Sheet 0'!D865:E865),3)</f>
        <v>0.56499999999999995</v>
      </c>
      <c r="D855" s="2">
        <f>ROUND('[2]Data Sheet 0'!E865,-3)</f>
        <v>39000</v>
      </c>
    </row>
    <row r="856" spans="1:4" x14ac:dyDescent="0.3">
      <c r="A856" s="5">
        <f>DATE(MID('[2]Data Sheet 0'!C866,FIND(" ",'[2]Data Sheet 0'!C866)+1,4), MONTH(1&amp;LEFT('[2]Data Sheet 0'!C866,FIND(" ",'[2]Data Sheet 0'!C866))), 1)</f>
        <v>45200</v>
      </c>
      <c r="B856" s="2" t="str">
        <f>IF('[2]Data Sheet 0'!B866=0,B855,'[2]Data Sheet 0'!B866)</f>
        <v>Scotland</v>
      </c>
      <c r="C856" s="3">
        <f>ROUND('[2]Data Sheet 0'!E866/SUM('[2]Data Sheet 0'!D866:E866),3)</f>
        <v>0.56799999999999995</v>
      </c>
      <c r="D856" s="2">
        <f>ROUND('[2]Data Sheet 0'!E866,-3)</f>
        <v>39000</v>
      </c>
    </row>
    <row r="857" spans="1:4" x14ac:dyDescent="0.3">
      <c r="A857" s="5">
        <f>DATE(MID('[2]Data Sheet 0'!C867,FIND(" ",'[2]Data Sheet 0'!C867)+1,4), MONTH(1&amp;LEFT('[2]Data Sheet 0'!C867,FIND(" ",'[2]Data Sheet 0'!C867))), 1)</f>
        <v>45231</v>
      </c>
      <c r="B857" s="2" t="str">
        <f>IF('[2]Data Sheet 0'!B867=0,B856,'[2]Data Sheet 0'!B867)</f>
        <v>Scotland</v>
      </c>
      <c r="C857" s="3">
        <f>ROUND('[2]Data Sheet 0'!E867/SUM('[2]Data Sheet 0'!D867:E867),3)</f>
        <v>0.56999999999999995</v>
      </c>
      <c r="D857" s="2">
        <f>ROUND('[2]Data Sheet 0'!E867,-3)</f>
        <v>39000</v>
      </c>
    </row>
    <row r="858" spans="1:4" x14ac:dyDescent="0.3">
      <c r="A858" s="5">
        <f>DATE(MID('[2]Data Sheet 0'!C868,FIND(" ",'[2]Data Sheet 0'!C868)+1,4), MONTH(1&amp;LEFT('[2]Data Sheet 0'!C868,FIND(" ",'[2]Data Sheet 0'!C868))), 1)</f>
        <v>45261</v>
      </c>
      <c r="B858" s="2" t="str">
        <f>IF('[2]Data Sheet 0'!B868=0,B857,'[2]Data Sheet 0'!B868)</f>
        <v>Scotland</v>
      </c>
      <c r="C858" s="3">
        <f>ROUND('[2]Data Sheet 0'!E868/SUM('[2]Data Sheet 0'!D868:E868),3)</f>
        <v>0.57299999999999995</v>
      </c>
      <c r="D858" s="2">
        <f>ROUND('[2]Data Sheet 0'!E868,-3)</f>
        <v>39000</v>
      </c>
    </row>
    <row r="859" spans="1:4" x14ac:dyDescent="0.3">
      <c r="A859" s="5">
        <f>DATE(MID('[2]Data Sheet 0'!C869,FIND(" ",'[2]Data Sheet 0'!C869)+1,4), MONTH(1&amp;LEFT('[2]Data Sheet 0'!C869,FIND(" ",'[2]Data Sheet 0'!C869))), 1)</f>
        <v>45292</v>
      </c>
      <c r="B859" s="2" t="str">
        <f>IF('[2]Data Sheet 0'!B869=0,B858,'[2]Data Sheet 0'!B869)</f>
        <v>Scotland</v>
      </c>
      <c r="C859" s="3">
        <f>ROUND('[2]Data Sheet 0'!E869/SUM('[2]Data Sheet 0'!D869:E869),3)</f>
        <v>0.57399999999999995</v>
      </c>
      <c r="D859" s="2">
        <f>ROUND('[2]Data Sheet 0'!E869,-3)</f>
        <v>39000</v>
      </c>
    </row>
    <row r="860" spans="1:4" x14ac:dyDescent="0.3">
      <c r="A860" s="5">
        <f>DATE(MID('[2]Data Sheet 0'!C870,FIND(" ",'[2]Data Sheet 0'!C870)+1,4), MONTH(1&amp;LEFT('[2]Data Sheet 0'!C870,FIND(" ",'[2]Data Sheet 0'!C870))), 1)</f>
        <v>45323</v>
      </c>
      <c r="B860" s="2" t="str">
        <f>IF('[2]Data Sheet 0'!B870=0,B859,'[2]Data Sheet 0'!B870)</f>
        <v>Scotland</v>
      </c>
      <c r="C860" s="3">
        <f>ROUND('[2]Data Sheet 0'!E870/SUM('[2]Data Sheet 0'!D870:E870),3)</f>
        <v>0.57299999999999995</v>
      </c>
      <c r="D860" s="2">
        <f>ROUND('[2]Data Sheet 0'!E870,-3)</f>
        <v>39000</v>
      </c>
    </row>
    <row r="861" spans="1:4" x14ac:dyDescent="0.3">
      <c r="A861" s="5">
        <f>DATE(MID('[2]Data Sheet 0'!C871,FIND(" ",'[2]Data Sheet 0'!C871)+1,4), MONTH(1&amp;LEFT('[2]Data Sheet 0'!C871,FIND(" ",'[2]Data Sheet 0'!C871))), 1)</f>
        <v>45352</v>
      </c>
      <c r="B861" s="2" t="str">
        <f>IF('[2]Data Sheet 0'!B871=0,B860,'[2]Data Sheet 0'!B871)</f>
        <v>Scotland</v>
      </c>
      <c r="C861" s="3">
        <f>ROUND('[2]Data Sheet 0'!E871/SUM('[2]Data Sheet 0'!D871:E871),3)</f>
        <v>0.57299999999999995</v>
      </c>
      <c r="D861" s="2">
        <f>ROUND('[2]Data Sheet 0'!E871,-3)</f>
        <v>39000</v>
      </c>
    </row>
    <row r="862" spans="1:4" x14ac:dyDescent="0.3">
      <c r="A862" s="5">
        <f>DATE(MID('[2]Data Sheet 0'!C872,FIND(" ",'[2]Data Sheet 0'!C872)+1,4), MONTH(1&amp;LEFT('[2]Data Sheet 0'!C872,FIND(" ",'[2]Data Sheet 0'!C872))), 1)</f>
        <v>45383</v>
      </c>
      <c r="B862" s="2" t="str">
        <f>IF('[2]Data Sheet 0'!B872=0,B861,'[2]Data Sheet 0'!B872)</f>
        <v>Scotland</v>
      </c>
      <c r="C862" s="3">
        <f>ROUND('[2]Data Sheet 0'!E872/SUM('[2]Data Sheet 0'!D872:E872),3)</f>
        <v>0.54500000000000004</v>
      </c>
      <c r="D862" s="2">
        <f>ROUND('[2]Data Sheet 0'!E872,-3)</f>
        <v>37000</v>
      </c>
    </row>
    <row r="863" spans="1:4" x14ac:dyDescent="0.3">
      <c r="A863" s="5">
        <f>DATE(MID('[2]Data Sheet 0'!C873,FIND(" ",'[2]Data Sheet 0'!C873)+1,4), MONTH(1&amp;LEFT('[2]Data Sheet 0'!C873,FIND(" ",'[2]Data Sheet 0'!C873))), 1)</f>
        <v>45413</v>
      </c>
      <c r="B863" s="2" t="str">
        <f>IF('[2]Data Sheet 0'!B873=0,B862,'[2]Data Sheet 0'!B873)</f>
        <v>Scotland</v>
      </c>
      <c r="C863" s="3">
        <f>ROUND('[2]Data Sheet 0'!E873/SUM('[2]Data Sheet 0'!D873:E873),3)</f>
        <v>0.34200000000000003</v>
      </c>
      <c r="D863" s="2">
        <f>ROUND('[2]Data Sheet 0'!E873,-3)</f>
        <v>24000</v>
      </c>
    </row>
    <row r="864" spans="1:4" x14ac:dyDescent="0.3">
      <c r="A864" s="5">
        <f>DATE(MID('[2]Data Sheet 0'!C874,FIND(" ",'[2]Data Sheet 0'!C874)+1,4), MONTH(1&amp;LEFT('[2]Data Sheet 0'!C874,FIND(" ",'[2]Data Sheet 0'!C874))), 1)</f>
        <v>45444</v>
      </c>
      <c r="B864" s="2" t="str">
        <f>IF('[2]Data Sheet 0'!B874=0,B863,'[2]Data Sheet 0'!B874)</f>
        <v>Scotland</v>
      </c>
      <c r="C864" s="3">
        <f>ROUND('[2]Data Sheet 0'!E874/SUM('[2]Data Sheet 0'!D874:E874),3)</f>
        <v>0.34699999999999998</v>
      </c>
      <c r="D864" s="2">
        <f>ROUND('[2]Data Sheet 0'!E874,-3)</f>
        <v>24000</v>
      </c>
    </row>
    <row r="865" spans="1:4" x14ac:dyDescent="0.3">
      <c r="A865" s="5">
        <f>DATE(MID('[2]Data Sheet 0'!C875,FIND(" ",'[2]Data Sheet 0'!C875)+1,4), MONTH(1&amp;LEFT('[2]Data Sheet 0'!C875,FIND(" ",'[2]Data Sheet 0'!C875))), 1)</f>
        <v>45474</v>
      </c>
      <c r="B865" s="2" t="str">
        <f>IF('[2]Data Sheet 0'!B875=0,B864,'[2]Data Sheet 0'!B875)</f>
        <v>Scotland</v>
      </c>
      <c r="C865" s="3">
        <f>ROUND('[2]Data Sheet 0'!E875/SUM('[2]Data Sheet 0'!D875:E875),3)</f>
        <v>0.35399999999999998</v>
      </c>
      <c r="D865" s="2">
        <f>ROUND('[2]Data Sheet 0'!E875,-3)</f>
        <v>25000</v>
      </c>
    </row>
    <row r="866" spans="1:4" x14ac:dyDescent="0.3">
      <c r="A866" s="5">
        <f>DATE(MID('[2]Data Sheet 0'!C876,FIND(" ",'[2]Data Sheet 0'!C876)+1,4), MONTH(1&amp;LEFT('[2]Data Sheet 0'!C876,FIND(" ",'[2]Data Sheet 0'!C876))), 1)</f>
        <v>45505</v>
      </c>
      <c r="B866" s="2" t="str">
        <f>IF('[2]Data Sheet 0'!B876=0,B865,'[2]Data Sheet 0'!B876)</f>
        <v>Scotland</v>
      </c>
      <c r="C866" s="3">
        <f>ROUND('[2]Data Sheet 0'!E876/SUM('[2]Data Sheet 0'!D876:E876),3)</f>
        <v>0.36099999999999999</v>
      </c>
      <c r="D866" s="2">
        <f>ROUND('[2]Data Sheet 0'!E876,-3)</f>
        <v>25000</v>
      </c>
    </row>
    <row r="867" spans="1:4" x14ac:dyDescent="0.3">
      <c r="A867" s="5">
        <f>DATE(MID('[2]Data Sheet 0'!C877,FIND(" ",'[2]Data Sheet 0'!C877)+1,4), MONTH(1&amp;LEFT('[2]Data Sheet 0'!C877,FIND(" ",'[2]Data Sheet 0'!C877))), 1)</f>
        <v>45536</v>
      </c>
      <c r="B867" s="2" t="str">
        <f>IF('[2]Data Sheet 0'!B877=0,B866,'[2]Data Sheet 0'!B877)</f>
        <v>Scotland</v>
      </c>
      <c r="C867" s="3">
        <f>ROUND('[2]Data Sheet 0'!E877/SUM('[2]Data Sheet 0'!D877:E877),3)</f>
        <v>0.36799999999999999</v>
      </c>
      <c r="D867" s="2">
        <f>ROUND('[2]Data Sheet 0'!E877,-3)</f>
        <v>26000</v>
      </c>
    </row>
    <row r="868" spans="1:4" x14ac:dyDescent="0.3">
      <c r="A868" s="5">
        <f>DATE(MID('[2]Data Sheet 0'!C878,FIND(" ",'[2]Data Sheet 0'!C878)+1,4), MONTH(1&amp;LEFT('[2]Data Sheet 0'!C878,FIND(" ",'[2]Data Sheet 0'!C878))), 1)</f>
        <v>45566</v>
      </c>
      <c r="B868" s="2" t="str">
        <f>IF('[2]Data Sheet 0'!B878=0,B867,'[2]Data Sheet 0'!B878)</f>
        <v>Scotland</v>
      </c>
      <c r="C868" s="3">
        <f>ROUND('[2]Data Sheet 0'!E878/SUM('[2]Data Sheet 0'!D878:E878),3)</f>
        <v>0.372</v>
      </c>
      <c r="D868" s="2">
        <f>ROUND('[2]Data Sheet 0'!E878,-3)</f>
        <v>26000</v>
      </c>
    </row>
    <row r="869" spans="1:4" x14ac:dyDescent="0.3">
      <c r="A869" s="5">
        <f>DATE(MID('[2]Data Sheet 0'!C879,FIND(" ",'[2]Data Sheet 0'!C879)+1,4), MONTH(1&amp;LEFT('[2]Data Sheet 0'!C879,FIND(" ",'[2]Data Sheet 0'!C879))), 1)</f>
        <v>45597</v>
      </c>
      <c r="B869" s="2" t="str">
        <f>IF('[2]Data Sheet 0'!B879=0,B868,'[2]Data Sheet 0'!B879)</f>
        <v>Scotland</v>
      </c>
      <c r="C869" s="3">
        <f>ROUND('[2]Data Sheet 0'!E879/SUM('[2]Data Sheet 0'!D879:E879),3)</f>
        <v>0.378</v>
      </c>
      <c r="D869" s="2">
        <f>ROUND('[2]Data Sheet 0'!E879,-3)</f>
        <v>27000</v>
      </c>
    </row>
    <row r="870" spans="1:4" x14ac:dyDescent="0.3">
      <c r="A870" s="5">
        <f>DATE(MID('[2]Data Sheet 0'!C880,FIND(" ",'[2]Data Sheet 0'!C880)+1,4), MONTH(1&amp;LEFT('[2]Data Sheet 0'!C880,FIND(" ",'[2]Data Sheet 0'!C880))), 1)</f>
        <v>45627</v>
      </c>
      <c r="B870" s="2" t="str">
        <f>IF('[2]Data Sheet 0'!B880=0,B869,'[2]Data Sheet 0'!B880)</f>
        <v>Scotland</v>
      </c>
      <c r="C870" s="3">
        <f>ROUND('[2]Data Sheet 0'!E880/SUM('[2]Data Sheet 0'!D880:E880),3)</f>
        <v>0.38200000000000001</v>
      </c>
      <c r="D870" s="2">
        <f>ROUND('[2]Data Sheet 0'!E880,-3)</f>
        <v>27000</v>
      </c>
    </row>
    <row r="871" spans="1:4" x14ac:dyDescent="0.3">
      <c r="A871" s="5">
        <f>DATE(MID('[2]Data Sheet 0'!C881,FIND(" ",'[2]Data Sheet 0'!C881)+1,4), MONTH(1&amp;LEFT('[2]Data Sheet 0'!C881,FIND(" ",'[2]Data Sheet 0'!C881))), 1)</f>
        <v>45658</v>
      </c>
      <c r="B871" s="2" t="str">
        <f>IF('[2]Data Sheet 0'!B881=0,B870,'[2]Data Sheet 0'!B881)</f>
        <v>Scotland</v>
      </c>
      <c r="C871" s="3">
        <f>ROUND('[2]Data Sheet 0'!E881/SUM('[2]Data Sheet 0'!D881:E881),3)</f>
        <v>0.38600000000000001</v>
      </c>
      <c r="D871" s="2">
        <f>ROUND('[2]Data Sheet 0'!E881,-3)</f>
        <v>28000</v>
      </c>
    </row>
    <row r="872" spans="1:4" x14ac:dyDescent="0.3">
      <c r="A872" s="5">
        <f>DATE(MID('[2]Data Sheet 0'!C882,FIND(" ",'[2]Data Sheet 0'!C882)+1,4), MONTH(1&amp;LEFT('[2]Data Sheet 0'!C882,FIND(" ",'[2]Data Sheet 0'!C882))), 1)</f>
        <v>45689</v>
      </c>
      <c r="B872" s="2" t="str">
        <f>IF('[2]Data Sheet 0'!B882=0,B871,'[2]Data Sheet 0'!B882)</f>
        <v>Scotland</v>
      </c>
      <c r="C872" s="3">
        <f>ROUND('[2]Data Sheet 0'!E882/SUM('[2]Data Sheet 0'!D882:E882),3)</f>
        <v>0.39100000000000001</v>
      </c>
      <c r="D872" s="2">
        <f>ROUND('[2]Data Sheet 0'!E882,-3)</f>
        <v>28000</v>
      </c>
    </row>
    <row r="873" spans="1:4" x14ac:dyDescent="0.3">
      <c r="A873" s="5">
        <f>DATE(MID('[2]Data Sheet 0'!C883,FIND(" ",'[2]Data Sheet 0'!C883)+1,4), MONTH(1&amp;LEFT('[2]Data Sheet 0'!C883,FIND(" ",'[2]Data Sheet 0'!C883))), 1)</f>
        <v>45717</v>
      </c>
      <c r="B873" s="2" t="str">
        <f>IF('[2]Data Sheet 0'!B883=0,B872,'[2]Data Sheet 0'!B883)</f>
        <v>Scotland</v>
      </c>
      <c r="C873" s="3">
        <f>ROUND('[2]Data Sheet 0'!E883/SUM('[2]Data Sheet 0'!D883:E883),3)</f>
        <v>0.39400000000000002</v>
      </c>
      <c r="D873" s="2">
        <f>ROUND('[2]Data Sheet 0'!E883,-3)</f>
        <v>29000</v>
      </c>
    </row>
    <row r="874" spans="1:4" x14ac:dyDescent="0.3">
      <c r="A874" s="5">
        <f>DATE(MID('[2]Data Sheet 0'!C884,FIND(" ",'[2]Data Sheet 0'!C884)+1,4), MONTH(1&amp;LEFT('[2]Data Sheet 0'!C884,FIND(" ",'[2]Data Sheet 0'!C884))), 1)</f>
        <v>45748</v>
      </c>
      <c r="B874" s="2" t="str">
        <f>IF('[2]Data Sheet 0'!B884=0,B873,'[2]Data Sheet 0'!B884)</f>
        <v>Scotland</v>
      </c>
      <c r="C874" s="3">
        <f>ROUND('[2]Data Sheet 0'!E884/SUM('[2]Data Sheet 0'!D884:E884),3)</f>
        <v>0.39900000000000002</v>
      </c>
      <c r="D874" s="2">
        <f>ROUND('[2]Data Sheet 0'!E884,-3)</f>
        <v>29000</v>
      </c>
    </row>
    <row r="875" spans="1:4" x14ac:dyDescent="0.3">
      <c r="A875" s="5">
        <f>DATE(MID('[2]Data Sheet 0'!C885,FIND(" ",'[2]Data Sheet 0'!C885)+1,4), MONTH(1&amp;LEFT('[2]Data Sheet 0'!C885,FIND(" ",'[2]Data Sheet 0'!C885))), 1)</f>
        <v>45778</v>
      </c>
      <c r="B875" s="2" t="str">
        <f>IF('[2]Data Sheet 0'!B885=0,B874,'[2]Data Sheet 0'!B885)</f>
        <v>Scotland</v>
      </c>
      <c r="C875" s="3">
        <f>ROUND('[2]Data Sheet 0'!E885/SUM('[2]Data Sheet 0'!D885:E885),3)</f>
        <v>0.40400000000000003</v>
      </c>
      <c r="D875" s="2">
        <f>ROUND('[2]Data Sheet 0'!E885,-3)</f>
        <v>30000</v>
      </c>
    </row>
    <row r="876" spans="1:4" x14ac:dyDescent="0.3">
      <c r="A876" s="5">
        <f>DATE(MID('[2]Data Sheet 0'!C886,FIND(" ",'[2]Data Sheet 0'!C886)+1,4), MONTH(1&amp;LEFT('[2]Data Sheet 0'!C886,FIND(" ",'[2]Data Sheet 0'!C886))), 1)</f>
        <v>45809</v>
      </c>
      <c r="B876" s="2" t="str">
        <f>IF('[2]Data Sheet 0'!B886=0,B875,'[2]Data Sheet 0'!B886)</f>
        <v>Scotland</v>
      </c>
      <c r="C876" s="3">
        <f>ROUND('[2]Data Sheet 0'!E886/SUM('[2]Data Sheet 0'!D886:E886),3)</f>
        <v>0.41</v>
      </c>
      <c r="D876" s="2">
        <f>ROUND('[2]Data Sheet 0'!E886,-3)</f>
        <v>30000</v>
      </c>
    </row>
    <row r="877" spans="1:4" x14ac:dyDescent="0.3">
      <c r="A877" s="5">
        <f>DATE(MID('[2]Data Sheet 0'!C887,FIND(" ",'[2]Data Sheet 0'!C887)+1,4), MONTH(1&amp;LEFT('[2]Data Sheet 0'!C887,FIND(" ",'[2]Data Sheet 0'!C887))), 1)</f>
        <v>45839</v>
      </c>
      <c r="B877" s="2" t="str">
        <f>IF('[2]Data Sheet 0'!B887=0,B876,'[2]Data Sheet 0'!B887)</f>
        <v>Scotland</v>
      </c>
      <c r="C877" s="3">
        <f>ROUND('[2]Data Sheet 0'!E887/SUM('[2]Data Sheet 0'!D887:E887),3)</f>
        <v>0.41599999999999998</v>
      </c>
      <c r="D877" s="2">
        <f>ROUND('[2]Data Sheet 0'!E887,-3)</f>
        <v>31000</v>
      </c>
    </row>
    <row r="878" spans="1:4" x14ac:dyDescent="0.3">
      <c r="A878" s="5">
        <f>DATE(MID('[2]Data Sheet 0'!C888,FIND(" ",'[2]Data Sheet 0'!C888)+1,4), MONTH(1&amp;LEFT('[2]Data Sheet 0'!C888,FIND(" ",'[2]Data Sheet 0'!C888))), 1)</f>
        <v>45870</v>
      </c>
      <c r="B878" s="2" t="str">
        <f>IF('[2]Data Sheet 0'!B888=0,B877,'[2]Data Sheet 0'!B888)</f>
        <v>Scotland</v>
      </c>
      <c r="C878" s="3">
        <f>ROUND('[2]Data Sheet 0'!E888/SUM('[2]Data Sheet 0'!D888:E888),3)</f>
        <v>0.42099999999999999</v>
      </c>
      <c r="D878" s="2">
        <f>ROUND('[2]Data Sheet 0'!E888,-3)</f>
        <v>32000</v>
      </c>
    </row>
    <row r="879" spans="1:4" x14ac:dyDescent="0.3">
      <c r="A879" s="5">
        <f>DATE(MID('[2]Data Sheet 0'!C889,FIND(" ",'[2]Data Sheet 0'!C889)+1,4), MONTH(1&amp;LEFT('[2]Data Sheet 0'!C889,FIND(" ",'[2]Data Sheet 0'!C889))), 1)</f>
        <v>45901</v>
      </c>
      <c r="B879" s="2" t="str">
        <f>IF('[2]Data Sheet 0'!B889=0,B878,'[2]Data Sheet 0'!B889)</f>
        <v>Scotland</v>
      </c>
      <c r="C879" s="3">
        <f>ROUND('[2]Data Sheet 0'!E889/SUM('[2]Data Sheet 0'!D889:E889),3)</f>
        <v>0.42599999999999999</v>
      </c>
      <c r="D879" s="2">
        <f>ROUND('[2]Data Sheet 0'!E889,-3)</f>
        <v>32000</v>
      </c>
    </row>
    <row r="880" spans="1:4" x14ac:dyDescent="0.3">
      <c r="A880" s="5">
        <f>DATE(MID('[2]Data Sheet 0'!C890,FIND(" ",'[2]Data Sheet 0'!C890)+1,4), MONTH(1&amp;LEFT('[2]Data Sheet 0'!C890,FIND(" ",'[2]Data Sheet 0'!C890))), 1)</f>
        <v>45931</v>
      </c>
      <c r="B880" s="2" t="str">
        <f>IF('[2]Data Sheet 0'!B890=0,B879,'[2]Data Sheet 0'!B890)</f>
        <v>Scotland</v>
      </c>
      <c r="C880" s="3">
        <f>ROUND('[2]Data Sheet 0'!E890/SUM('[2]Data Sheet 0'!D890:E890),3)</f>
        <v>0.43</v>
      </c>
      <c r="D880" s="2">
        <f>ROUND('[2]Data Sheet 0'!E890,-3)</f>
        <v>32000</v>
      </c>
    </row>
    <row r="881" spans="1:4" x14ac:dyDescent="0.3">
      <c r="A881" s="5">
        <f>DATE(MID('[2]Data Sheet 0'!C891,FIND(" ",'[2]Data Sheet 0'!C891)+1,4), MONTH(1&amp;LEFT('[2]Data Sheet 0'!C891,FIND(" ",'[2]Data Sheet 0'!C891))), 1)</f>
        <v>45962</v>
      </c>
      <c r="B881" s="2" t="str">
        <f>IF('[2]Data Sheet 0'!B891=0,B880,'[2]Data Sheet 0'!B891)</f>
        <v>Scotland</v>
      </c>
      <c r="C881" s="3">
        <f>ROUND('[2]Data Sheet 0'!E891/SUM('[2]Data Sheet 0'!D891:E891),3)</f>
        <v>0.434</v>
      </c>
      <c r="D881" s="2">
        <f>ROUND('[2]Data Sheet 0'!E891,-3)</f>
        <v>33000</v>
      </c>
    </row>
    <row r="882" spans="1:4" x14ac:dyDescent="0.3">
      <c r="A882" s="5"/>
      <c r="C882" s="3"/>
    </row>
    <row r="883" spans="1:4" x14ac:dyDescent="0.3">
      <c r="A883" s="5"/>
      <c r="C883" s="3"/>
    </row>
    <row r="884" spans="1:4" x14ac:dyDescent="0.3">
      <c r="A884" s="5"/>
      <c r="C884" s="3"/>
    </row>
    <row r="885" spans="1:4" x14ac:dyDescent="0.3">
      <c r="A885" s="5"/>
      <c r="C885" s="3"/>
    </row>
    <row r="886" spans="1:4" x14ac:dyDescent="0.3">
      <c r="A886" s="5"/>
      <c r="C886" s="3"/>
    </row>
    <row r="887" spans="1:4" x14ac:dyDescent="0.3">
      <c r="A887" s="5"/>
      <c r="C887" s="3"/>
    </row>
    <row r="888" spans="1:4" x14ac:dyDescent="0.3">
      <c r="A888" s="5"/>
      <c r="C888" s="3"/>
    </row>
    <row r="889" spans="1:4" x14ac:dyDescent="0.3">
      <c r="A889" s="5"/>
      <c r="C889" s="3"/>
    </row>
    <row r="890" spans="1:4" x14ac:dyDescent="0.3">
      <c r="A890" s="5"/>
      <c r="C890" s="3"/>
    </row>
    <row r="891" spans="1:4" x14ac:dyDescent="0.3">
      <c r="A891" s="5"/>
      <c r="C891" s="3"/>
    </row>
    <row r="892" spans="1:4" x14ac:dyDescent="0.3">
      <c r="A892" s="5"/>
      <c r="C892" s="3"/>
    </row>
    <row r="893" spans="1:4" x14ac:dyDescent="0.3">
      <c r="B893" s="4"/>
    </row>
    <row r="894" spans="1:4" x14ac:dyDescent="0.3">
      <c r="B894" s="4"/>
    </row>
    <row r="895" spans="1:4" x14ac:dyDescent="0.3">
      <c r="B895" s="4"/>
    </row>
    <row r="896" spans="1:4" x14ac:dyDescent="0.3">
      <c r="B896" s="4"/>
    </row>
    <row r="897" spans="2:2" x14ac:dyDescent="0.3">
      <c r="B897" s="4"/>
    </row>
    <row r="898" spans="2:2" x14ac:dyDescent="0.3">
      <c r="B898" s="4"/>
    </row>
    <row r="899" spans="2:2" x14ac:dyDescent="0.3">
      <c r="B899" s="4"/>
    </row>
    <row r="900" spans="2:2" x14ac:dyDescent="0.3">
      <c r="B900" s="4"/>
    </row>
    <row r="901" spans="2:2" x14ac:dyDescent="0.3">
      <c r="B901" s="4"/>
    </row>
    <row r="902" spans="2:2" x14ac:dyDescent="0.3">
      <c r="B902" s="4"/>
    </row>
    <row r="903" spans="2:2" x14ac:dyDescent="0.3">
      <c r="B903" s="4"/>
    </row>
    <row r="904" spans="2:2" x14ac:dyDescent="0.3">
      <c r="B904" s="4"/>
    </row>
    <row r="905" spans="2:2" x14ac:dyDescent="0.3">
      <c r="B905" s="4"/>
    </row>
    <row r="906" spans="2:2" x14ac:dyDescent="0.3">
      <c r="B906" s="4"/>
    </row>
    <row r="907" spans="2:2" x14ac:dyDescent="0.3">
      <c r="B907" s="4"/>
    </row>
    <row r="908" spans="2:2" x14ac:dyDescent="0.3">
      <c r="B908" s="4"/>
    </row>
    <row r="909" spans="2:2" x14ac:dyDescent="0.3">
      <c r="B909" s="4"/>
    </row>
    <row r="910" spans="2:2" x14ac:dyDescent="0.3">
      <c r="B910" s="4"/>
    </row>
    <row r="911" spans="2:2" x14ac:dyDescent="0.3">
      <c r="B911" s="4"/>
    </row>
    <row r="912" spans="2:2" x14ac:dyDescent="0.3">
      <c r="B912" s="4"/>
    </row>
    <row r="913" spans="2:2" x14ac:dyDescent="0.3">
      <c r="B913" s="4"/>
    </row>
    <row r="914" spans="2:2" x14ac:dyDescent="0.3">
      <c r="B914" s="4"/>
    </row>
    <row r="915" spans="2:2" x14ac:dyDescent="0.3">
      <c r="B915" s="4"/>
    </row>
    <row r="916" spans="2:2" x14ac:dyDescent="0.3">
      <c r="B916" s="4"/>
    </row>
    <row r="917" spans="2:2" x14ac:dyDescent="0.3">
      <c r="B917" s="4"/>
    </row>
    <row r="918" spans="2:2" x14ac:dyDescent="0.3">
      <c r="B918" s="4"/>
    </row>
    <row r="919" spans="2:2" x14ac:dyDescent="0.3">
      <c r="B919" s="4"/>
    </row>
    <row r="920" spans="2:2" x14ac:dyDescent="0.3">
      <c r="B920" s="4"/>
    </row>
    <row r="921" spans="2:2" x14ac:dyDescent="0.3">
      <c r="B921" s="4"/>
    </row>
    <row r="922" spans="2:2" x14ac:dyDescent="0.3">
      <c r="B922" s="4"/>
    </row>
    <row r="923" spans="2:2" x14ac:dyDescent="0.3">
      <c r="B923" s="4"/>
    </row>
    <row r="924" spans="2:2" x14ac:dyDescent="0.3">
      <c r="B924" s="4"/>
    </row>
    <row r="925" spans="2:2" x14ac:dyDescent="0.3">
      <c r="B925" s="4"/>
    </row>
    <row r="926" spans="2:2" x14ac:dyDescent="0.3">
      <c r="B926" s="4"/>
    </row>
    <row r="927" spans="2:2" x14ac:dyDescent="0.3">
      <c r="B927" s="4"/>
    </row>
    <row r="928" spans="2:2" x14ac:dyDescent="0.3">
      <c r="B928" s="4"/>
    </row>
    <row r="929" spans="2:2" x14ac:dyDescent="0.3">
      <c r="B929" s="4"/>
    </row>
    <row r="930" spans="2:2" x14ac:dyDescent="0.3">
      <c r="B930" s="4"/>
    </row>
    <row r="931" spans="2:2" x14ac:dyDescent="0.3">
      <c r="B931" s="4"/>
    </row>
    <row r="932" spans="2:2" x14ac:dyDescent="0.3">
      <c r="B932" s="4"/>
    </row>
    <row r="933" spans="2:2" x14ac:dyDescent="0.3">
      <c r="B933" s="4"/>
    </row>
    <row r="934" spans="2:2" x14ac:dyDescent="0.3">
      <c r="B934" s="4"/>
    </row>
    <row r="935" spans="2:2" x14ac:dyDescent="0.3">
      <c r="B935" s="4"/>
    </row>
    <row r="936" spans="2:2" x14ac:dyDescent="0.3">
      <c r="B936" s="4"/>
    </row>
    <row r="937" spans="2:2" x14ac:dyDescent="0.3">
      <c r="B937" s="4"/>
    </row>
    <row r="938" spans="2:2" x14ac:dyDescent="0.3">
      <c r="B938" s="4"/>
    </row>
    <row r="939" spans="2:2" x14ac:dyDescent="0.3">
      <c r="B939" s="4"/>
    </row>
    <row r="940" spans="2:2" x14ac:dyDescent="0.3">
      <c r="B940" s="4"/>
    </row>
    <row r="941" spans="2:2" x14ac:dyDescent="0.3">
      <c r="B941" s="4"/>
    </row>
    <row r="942" spans="2:2" x14ac:dyDescent="0.3">
      <c r="B942" s="4"/>
    </row>
    <row r="943" spans="2:2" x14ac:dyDescent="0.3">
      <c r="B943" s="4"/>
    </row>
    <row r="944" spans="2:2" x14ac:dyDescent="0.3">
      <c r="B944" s="4"/>
    </row>
    <row r="945" spans="2:2" x14ac:dyDescent="0.3">
      <c r="B945" s="4"/>
    </row>
    <row r="946" spans="2:2" x14ac:dyDescent="0.3">
      <c r="B946" s="4"/>
    </row>
    <row r="947" spans="2:2" x14ac:dyDescent="0.3">
      <c r="B947" s="4"/>
    </row>
    <row r="948" spans="2:2" x14ac:dyDescent="0.3">
      <c r="B948" s="4"/>
    </row>
    <row r="949" spans="2:2" x14ac:dyDescent="0.3">
      <c r="B949" s="4"/>
    </row>
    <row r="950" spans="2:2" x14ac:dyDescent="0.3">
      <c r="B950" s="4"/>
    </row>
    <row r="951" spans="2:2" x14ac:dyDescent="0.3">
      <c r="B951" s="4"/>
    </row>
    <row r="952" spans="2:2" x14ac:dyDescent="0.3">
      <c r="B952" s="4"/>
    </row>
    <row r="953" spans="2:2" x14ac:dyDescent="0.3">
      <c r="B953" s="4"/>
    </row>
    <row r="954" spans="2:2" x14ac:dyDescent="0.3">
      <c r="B954" s="4"/>
    </row>
    <row r="955" spans="2:2" x14ac:dyDescent="0.3">
      <c r="B955" s="4"/>
    </row>
    <row r="956" spans="2:2" x14ac:dyDescent="0.3">
      <c r="B956" s="4"/>
    </row>
    <row r="957" spans="2:2" x14ac:dyDescent="0.3">
      <c r="B957" s="4"/>
    </row>
    <row r="958" spans="2:2" x14ac:dyDescent="0.3">
      <c r="B958" s="4"/>
    </row>
    <row r="959" spans="2:2" x14ac:dyDescent="0.3">
      <c r="B959" s="4"/>
    </row>
    <row r="960" spans="2:2" x14ac:dyDescent="0.3">
      <c r="B960" s="4"/>
    </row>
    <row r="961" spans="2:2" x14ac:dyDescent="0.3">
      <c r="B961" s="4"/>
    </row>
    <row r="962" spans="2:2" x14ac:dyDescent="0.3">
      <c r="B962" s="4"/>
    </row>
    <row r="963" spans="2:2" x14ac:dyDescent="0.3">
      <c r="B963" s="4"/>
    </row>
    <row r="964" spans="2:2" x14ac:dyDescent="0.3">
      <c r="B964" s="4"/>
    </row>
    <row r="965" spans="2:2" x14ac:dyDescent="0.3">
      <c r="B965" s="4"/>
    </row>
    <row r="966" spans="2:2" x14ac:dyDescent="0.3">
      <c r="B966" s="4"/>
    </row>
    <row r="967" spans="2:2" x14ac:dyDescent="0.3">
      <c r="B967" s="4"/>
    </row>
    <row r="968" spans="2:2" x14ac:dyDescent="0.3">
      <c r="B968" s="4"/>
    </row>
    <row r="969" spans="2:2" x14ac:dyDescent="0.3">
      <c r="B969" s="4"/>
    </row>
    <row r="970" spans="2:2" x14ac:dyDescent="0.3">
      <c r="B970" s="4"/>
    </row>
    <row r="971" spans="2:2" x14ac:dyDescent="0.3">
      <c r="B971" s="4"/>
    </row>
    <row r="972" spans="2:2" x14ac:dyDescent="0.3">
      <c r="B972" s="4"/>
    </row>
    <row r="973" spans="2:2" x14ac:dyDescent="0.3">
      <c r="B973" s="4"/>
    </row>
    <row r="974" spans="2:2" x14ac:dyDescent="0.3">
      <c r="B974" s="4"/>
    </row>
    <row r="975" spans="2:2" x14ac:dyDescent="0.3">
      <c r="B975" s="4"/>
    </row>
    <row r="976" spans="2:2" x14ac:dyDescent="0.3">
      <c r="B976" s="4"/>
    </row>
    <row r="977" spans="2:2" x14ac:dyDescent="0.3">
      <c r="B977" s="4"/>
    </row>
    <row r="978" spans="2:2" x14ac:dyDescent="0.3">
      <c r="B978" s="4"/>
    </row>
    <row r="979" spans="2:2" x14ac:dyDescent="0.3">
      <c r="B979" s="4"/>
    </row>
    <row r="980" spans="2:2" x14ac:dyDescent="0.3">
      <c r="B980" s="4"/>
    </row>
    <row r="981" spans="2:2" x14ac:dyDescent="0.3">
      <c r="B981" s="4"/>
    </row>
    <row r="982" spans="2:2" x14ac:dyDescent="0.3">
      <c r="B982" s="4"/>
    </row>
    <row r="983" spans="2:2" x14ac:dyDescent="0.3">
      <c r="B983" s="4"/>
    </row>
    <row r="984" spans="2:2" x14ac:dyDescent="0.3">
      <c r="B984" s="4"/>
    </row>
    <row r="985" spans="2:2" x14ac:dyDescent="0.3">
      <c r="B985" s="4"/>
    </row>
    <row r="986" spans="2:2" x14ac:dyDescent="0.3">
      <c r="B986" s="4"/>
    </row>
    <row r="987" spans="2:2" x14ac:dyDescent="0.3">
      <c r="B987" s="4"/>
    </row>
    <row r="988" spans="2:2" x14ac:dyDescent="0.3">
      <c r="B988" s="4"/>
    </row>
    <row r="989" spans="2:2" x14ac:dyDescent="0.3">
      <c r="B989" s="4"/>
    </row>
    <row r="990" spans="2:2" x14ac:dyDescent="0.3">
      <c r="B990" s="4"/>
    </row>
    <row r="991" spans="2:2" x14ac:dyDescent="0.3">
      <c r="B991" s="4"/>
    </row>
    <row r="992" spans="2:2" x14ac:dyDescent="0.3">
      <c r="B992" s="4"/>
    </row>
    <row r="993" spans="2:2" x14ac:dyDescent="0.3">
      <c r="B993" s="4"/>
    </row>
    <row r="994" spans="2:2" x14ac:dyDescent="0.3">
      <c r="B994" s="4"/>
    </row>
    <row r="995" spans="2:2" x14ac:dyDescent="0.3">
      <c r="B995" s="4"/>
    </row>
    <row r="996" spans="2:2" x14ac:dyDescent="0.3">
      <c r="B996" s="4"/>
    </row>
    <row r="997" spans="2:2" x14ac:dyDescent="0.3">
      <c r="B997" s="4"/>
    </row>
    <row r="998" spans="2:2" x14ac:dyDescent="0.3">
      <c r="B998" s="4"/>
    </row>
    <row r="999" spans="2:2" x14ac:dyDescent="0.3">
      <c r="B999" s="4"/>
    </row>
    <row r="1000" spans="2:2" x14ac:dyDescent="0.3">
      <c r="B1000" s="4"/>
    </row>
    <row r="1001" spans="2:2" x14ac:dyDescent="0.3">
      <c r="B1001" s="4"/>
    </row>
    <row r="1002" spans="2:2" x14ac:dyDescent="0.3">
      <c r="B1002" s="4"/>
    </row>
    <row r="1003" spans="2:2" x14ac:dyDescent="0.3">
      <c r="B1003" s="4"/>
    </row>
    <row r="1004" spans="2:2" x14ac:dyDescent="0.3">
      <c r="B1004" s="4"/>
    </row>
    <row r="1005" spans="2:2" x14ac:dyDescent="0.3">
      <c r="B1005" s="4"/>
    </row>
    <row r="1006" spans="2:2" x14ac:dyDescent="0.3">
      <c r="B1006" s="4"/>
    </row>
    <row r="1007" spans="2:2" x14ac:dyDescent="0.3">
      <c r="B1007" s="4"/>
    </row>
    <row r="1008" spans="2:2" x14ac:dyDescent="0.3">
      <c r="B1008" s="4"/>
    </row>
    <row r="1009" spans="2:2" x14ac:dyDescent="0.3">
      <c r="B1009" s="4"/>
    </row>
    <row r="1010" spans="2:2" x14ac:dyDescent="0.3">
      <c r="B1010" s="4"/>
    </row>
    <row r="1011" spans="2:2" x14ac:dyDescent="0.3">
      <c r="B1011" s="4"/>
    </row>
    <row r="1012" spans="2:2" x14ac:dyDescent="0.3">
      <c r="B1012" s="4"/>
    </row>
    <row r="1013" spans="2:2" x14ac:dyDescent="0.3">
      <c r="B1013" s="4"/>
    </row>
    <row r="1014" spans="2:2" x14ac:dyDescent="0.3">
      <c r="B1014" s="4"/>
    </row>
    <row r="1015" spans="2:2" x14ac:dyDescent="0.3">
      <c r="B1015" s="4"/>
    </row>
    <row r="1016" spans="2:2" x14ac:dyDescent="0.3">
      <c r="B1016" s="4"/>
    </row>
    <row r="1017" spans="2:2" x14ac:dyDescent="0.3">
      <c r="B1017" s="4"/>
    </row>
    <row r="1018" spans="2:2" x14ac:dyDescent="0.3">
      <c r="B1018" s="4"/>
    </row>
    <row r="1019" spans="2:2" x14ac:dyDescent="0.3">
      <c r="B1019" s="4"/>
    </row>
    <row r="1020" spans="2:2" x14ac:dyDescent="0.3">
      <c r="B1020" s="4"/>
    </row>
    <row r="1021" spans="2:2" x14ac:dyDescent="0.3">
      <c r="B1021" s="4"/>
    </row>
    <row r="1022" spans="2:2" x14ac:dyDescent="0.3">
      <c r="B1022" s="4"/>
    </row>
    <row r="1023" spans="2:2" x14ac:dyDescent="0.3">
      <c r="B1023" s="4"/>
    </row>
    <row r="1024" spans="2:2" x14ac:dyDescent="0.3">
      <c r="B1024" s="4"/>
    </row>
    <row r="1025" spans="2:2" x14ac:dyDescent="0.3">
      <c r="B1025" s="4"/>
    </row>
    <row r="1026" spans="2:2" x14ac:dyDescent="0.3">
      <c r="B1026" s="4"/>
    </row>
    <row r="1027" spans="2:2" x14ac:dyDescent="0.3">
      <c r="B1027" s="4"/>
    </row>
    <row r="1028" spans="2:2" x14ac:dyDescent="0.3">
      <c r="B1028" s="4"/>
    </row>
    <row r="1029" spans="2:2" x14ac:dyDescent="0.3">
      <c r="B1029" s="4"/>
    </row>
    <row r="1030" spans="2:2" x14ac:dyDescent="0.3">
      <c r="B1030" s="4"/>
    </row>
    <row r="1031" spans="2:2" x14ac:dyDescent="0.3">
      <c r="B1031" s="4"/>
    </row>
    <row r="1032" spans="2:2" x14ac:dyDescent="0.3">
      <c r="B1032" s="4"/>
    </row>
    <row r="1033" spans="2:2" x14ac:dyDescent="0.3">
      <c r="B1033" s="4"/>
    </row>
    <row r="1034" spans="2:2" x14ac:dyDescent="0.3">
      <c r="B1034" s="4"/>
    </row>
    <row r="1035" spans="2:2" x14ac:dyDescent="0.3">
      <c r="B1035" s="4"/>
    </row>
    <row r="1036" spans="2:2" x14ac:dyDescent="0.3">
      <c r="B1036" s="4"/>
    </row>
    <row r="1037" spans="2:2" x14ac:dyDescent="0.3">
      <c r="B1037" s="4"/>
    </row>
    <row r="1038" spans="2:2" x14ac:dyDescent="0.3">
      <c r="B1038" s="4"/>
    </row>
    <row r="1039" spans="2:2" x14ac:dyDescent="0.3">
      <c r="B1039" s="4"/>
    </row>
    <row r="1040" spans="2:2" x14ac:dyDescent="0.3">
      <c r="B1040" s="4"/>
    </row>
    <row r="1041" spans="2:2" x14ac:dyDescent="0.3">
      <c r="B1041" s="4"/>
    </row>
    <row r="1042" spans="2:2" x14ac:dyDescent="0.3">
      <c r="B1042" s="4"/>
    </row>
    <row r="1043" spans="2:2" x14ac:dyDescent="0.3">
      <c r="B1043" s="4"/>
    </row>
    <row r="1044" spans="2:2" x14ac:dyDescent="0.3">
      <c r="B1044" s="4"/>
    </row>
    <row r="1045" spans="2:2" x14ac:dyDescent="0.3">
      <c r="B1045" s="4"/>
    </row>
    <row r="1046" spans="2:2" x14ac:dyDescent="0.3">
      <c r="B1046" s="4"/>
    </row>
    <row r="1047" spans="2:2" x14ac:dyDescent="0.3">
      <c r="B1047" s="4"/>
    </row>
    <row r="1048" spans="2:2" x14ac:dyDescent="0.3">
      <c r="B1048" s="4"/>
    </row>
    <row r="1049" spans="2:2" x14ac:dyDescent="0.3">
      <c r="B1049" s="4"/>
    </row>
    <row r="1050" spans="2:2" x14ac:dyDescent="0.3">
      <c r="B1050" s="4"/>
    </row>
    <row r="1051" spans="2:2" x14ac:dyDescent="0.3">
      <c r="B1051" s="4"/>
    </row>
    <row r="1052" spans="2:2" x14ac:dyDescent="0.3">
      <c r="B1052" s="4"/>
    </row>
    <row r="1053" spans="2:2" x14ac:dyDescent="0.3">
      <c r="B1053" s="4"/>
    </row>
    <row r="1054" spans="2:2" x14ac:dyDescent="0.3">
      <c r="B1054" s="4"/>
    </row>
    <row r="1055" spans="2:2" x14ac:dyDescent="0.3">
      <c r="B1055" s="4"/>
    </row>
    <row r="1056" spans="2:2" x14ac:dyDescent="0.3">
      <c r="B1056" s="4"/>
    </row>
    <row r="1057" spans="2:2" x14ac:dyDescent="0.3">
      <c r="B1057" s="4"/>
    </row>
    <row r="1058" spans="2:2" x14ac:dyDescent="0.3">
      <c r="B1058" s="4"/>
    </row>
    <row r="1059" spans="2:2" x14ac:dyDescent="0.3">
      <c r="B1059" s="4"/>
    </row>
    <row r="1060" spans="2:2" x14ac:dyDescent="0.3">
      <c r="B1060" s="4"/>
    </row>
    <row r="1061" spans="2:2" x14ac:dyDescent="0.3">
      <c r="B1061" s="4"/>
    </row>
    <row r="1062" spans="2:2" x14ac:dyDescent="0.3">
      <c r="B1062" s="4"/>
    </row>
    <row r="1063" spans="2:2" x14ac:dyDescent="0.3">
      <c r="B1063" s="4"/>
    </row>
    <row r="1064" spans="2:2" x14ac:dyDescent="0.3">
      <c r="B1064" s="4"/>
    </row>
    <row r="1065" spans="2:2" x14ac:dyDescent="0.3">
      <c r="B1065" s="4"/>
    </row>
    <row r="1066" spans="2:2" x14ac:dyDescent="0.3">
      <c r="B1066" s="4"/>
    </row>
    <row r="1067" spans="2:2" x14ac:dyDescent="0.3">
      <c r="B1067" s="4"/>
    </row>
    <row r="1068" spans="2:2" x14ac:dyDescent="0.3">
      <c r="B1068" s="4"/>
    </row>
    <row r="1069" spans="2:2" x14ac:dyDescent="0.3">
      <c r="B1069" s="4"/>
    </row>
    <row r="1070" spans="2:2" x14ac:dyDescent="0.3">
      <c r="B1070" s="4"/>
    </row>
    <row r="1071" spans="2:2" x14ac:dyDescent="0.3">
      <c r="B1071" s="4"/>
    </row>
    <row r="1072" spans="2:2" x14ac:dyDescent="0.3">
      <c r="B1072" s="4"/>
    </row>
    <row r="1073" spans="2:2" x14ac:dyDescent="0.3">
      <c r="B1073" s="4"/>
    </row>
    <row r="1074" spans="2:2" x14ac:dyDescent="0.3">
      <c r="B1074" s="4"/>
    </row>
    <row r="1075" spans="2:2" x14ac:dyDescent="0.3">
      <c r="B1075" s="4"/>
    </row>
    <row r="1076" spans="2:2" x14ac:dyDescent="0.3">
      <c r="B1076" s="4"/>
    </row>
    <row r="1077" spans="2:2" x14ac:dyDescent="0.3">
      <c r="B1077" s="4"/>
    </row>
    <row r="1078" spans="2:2" x14ac:dyDescent="0.3">
      <c r="B1078" s="4"/>
    </row>
    <row r="1079" spans="2:2" x14ac:dyDescent="0.3">
      <c r="B1079" s="4"/>
    </row>
    <row r="1080" spans="2:2" x14ac:dyDescent="0.3">
      <c r="B1080" s="4"/>
    </row>
    <row r="1081" spans="2:2" x14ac:dyDescent="0.3">
      <c r="B1081" s="4"/>
    </row>
    <row r="1082" spans="2:2" x14ac:dyDescent="0.3">
      <c r="B1082" s="4"/>
    </row>
    <row r="1083" spans="2:2" x14ac:dyDescent="0.3">
      <c r="B1083" s="4"/>
    </row>
    <row r="1084" spans="2:2" x14ac:dyDescent="0.3">
      <c r="B1084" s="4"/>
    </row>
    <row r="1085" spans="2:2" x14ac:dyDescent="0.3">
      <c r="B1085" s="4"/>
    </row>
    <row r="1086" spans="2:2" x14ac:dyDescent="0.3">
      <c r="B1086" s="4"/>
    </row>
    <row r="1087" spans="2:2" x14ac:dyDescent="0.3">
      <c r="B1087" s="4"/>
    </row>
    <row r="1088" spans="2:2" x14ac:dyDescent="0.3">
      <c r="B1088" s="4"/>
    </row>
    <row r="1089" spans="2:2" x14ac:dyDescent="0.3">
      <c r="B1089" s="4"/>
    </row>
    <row r="1090" spans="2:2" x14ac:dyDescent="0.3">
      <c r="B1090" s="4"/>
    </row>
    <row r="1091" spans="2:2" x14ac:dyDescent="0.3">
      <c r="B1091" s="4"/>
    </row>
    <row r="1092" spans="2:2" x14ac:dyDescent="0.3">
      <c r="B1092" s="4"/>
    </row>
    <row r="1093" spans="2:2" x14ac:dyDescent="0.3">
      <c r="B1093" s="4"/>
    </row>
    <row r="1094" spans="2:2" x14ac:dyDescent="0.3">
      <c r="B1094" s="4"/>
    </row>
    <row r="1095" spans="2:2" x14ac:dyDescent="0.3">
      <c r="B1095" s="4"/>
    </row>
    <row r="1096" spans="2:2" x14ac:dyDescent="0.3">
      <c r="B1096" s="4"/>
    </row>
    <row r="1097" spans="2:2" x14ac:dyDescent="0.3">
      <c r="B1097" s="4"/>
    </row>
    <row r="1098" spans="2:2" x14ac:dyDescent="0.3">
      <c r="B1098" s="4"/>
    </row>
    <row r="1099" spans="2:2" x14ac:dyDescent="0.3">
      <c r="B1099" s="4"/>
    </row>
    <row r="1100" spans="2:2" x14ac:dyDescent="0.3">
      <c r="B1100" s="4"/>
    </row>
    <row r="1101" spans="2:2" x14ac:dyDescent="0.3">
      <c r="B1101" s="4"/>
    </row>
    <row r="1102" spans="2:2" x14ac:dyDescent="0.3">
      <c r="B1102" s="4"/>
    </row>
    <row r="1103" spans="2:2" x14ac:dyDescent="0.3">
      <c r="B1103" s="4"/>
    </row>
    <row r="1104" spans="2:2" x14ac:dyDescent="0.3">
      <c r="B1104" s="4"/>
    </row>
    <row r="1105" spans="2:2" x14ac:dyDescent="0.3">
      <c r="B1105" s="4"/>
    </row>
    <row r="1106" spans="2:2" x14ac:dyDescent="0.3">
      <c r="B1106" s="4"/>
    </row>
    <row r="1107" spans="2:2" x14ac:dyDescent="0.3">
      <c r="B1107" s="4"/>
    </row>
    <row r="1108" spans="2:2" x14ac:dyDescent="0.3">
      <c r="B1108" s="4"/>
    </row>
    <row r="1109" spans="2:2" x14ac:dyDescent="0.3">
      <c r="B1109" s="4"/>
    </row>
    <row r="1110" spans="2:2" x14ac:dyDescent="0.3">
      <c r="B1110" s="4"/>
    </row>
    <row r="1111" spans="2:2" x14ac:dyDescent="0.3">
      <c r="B1111" s="4"/>
    </row>
    <row r="1112" spans="2:2" x14ac:dyDescent="0.3">
      <c r="B1112" s="4"/>
    </row>
    <row r="1113" spans="2:2" x14ac:dyDescent="0.3">
      <c r="B1113" s="4"/>
    </row>
    <row r="1114" spans="2:2" x14ac:dyDescent="0.3">
      <c r="B1114" s="4"/>
    </row>
    <row r="1115" spans="2:2" x14ac:dyDescent="0.3">
      <c r="B1115" s="4"/>
    </row>
    <row r="1116" spans="2:2" x14ac:dyDescent="0.3">
      <c r="B1116" s="4"/>
    </row>
    <row r="1117" spans="2:2" x14ac:dyDescent="0.3">
      <c r="B1117" s="4"/>
    </row>
    <row r="1118" spans="2:2" x14ac:dyDescent="0.3">
      <c r="B1118" s="4"/>
    </row>
    <row r="1119" spans="2:2" x14ac:dyDescent="0.3">
      <c r="B1119" s="4"/>
    </row>
    <row r="1120" spans="2:2" x14ac:dyDescent="0.3">
      <c r="B1120" s="4"/>
    </row>
    <row r="1121" spans="2:2" x14ac:dyDescent="0.3">
      <c r="B1121" s="4"/>
    </row>
    <row r="1122" spans="2:2" x14ac:dyDescent="0.3">
      <c r="B1122" s="4"/>
    </row>
    <row r="1123" spans="2:2" x14ac:dyDescent="0.3">
      <c r="B1123" s="4"/>
    </row>
    <row r="1124" spans="2:2" x14ac:dyDescent="0.3">
      <c r="B1124" s="4"/>
    </row>
    <row r="1125" spans="2:2" x14ac:dyDescent="0.3">
      <c r="B1125" s="4"/>
    </row>
    <row r="1126" spans="2:2" x14ac:dyDescent="0.3">
      <c r="B1126" s="4"/>
    </row>
    <row r="1127" spans="2:2" x14ac:dyDescent="0.3">
      <c r="B1127" s="4"/>
    </row>
    <row r="1128" spans="2:2" x14ac:dyDescent="0.3">
      <c r="B1128" s="4"/>
    </row>
    <row r="1129" spans="2:2" x14ac:dyDescent="0.3">
      <c r="B1129" s="4"/>
    </row>
    <row r="1130" spans="2:2" x14ac:dyDescent="0.3">
      <c r="B1130" s="4"/>
    </row>
    <row r="1131" spans="2:2" x14ac:dyDescent="0.3">
      <c r="B1131" s="4"/>
    </row>
    <row r="1132" spans="2:2" x14ac:dyDescent="0.3">
      <c r="B1132" s="4"/>
    </row>
    <row r="1133" spans="2:2" x14ac:dyDescent="0.3">
      <c r="B1133" s="4"/>
    </row>
    <row r="1134" spans="2:2" x14ac:dyDescent="0.3">
      <c r="B1134" s="4"/>
    </row>
    <row r="1135" spans="2:2" x14ac:dyDescent="0.3">
      <c r="B1135" s="4"/>
    </row>
    <row r="1136" spans="2:2" x14ac:dyDescent="0.3">
      <c r="B1136" s="4"/>
    </row>
    <row r="1137" spans="2:2" x14ac:dyDescent="0.3">
      <c r="B1137" s="4"/>
    </row>
    <row r="1138" spans="2:2" x14ac:dyDescent="0.3">
      <c r="B1138" s="4"/>
    </row>
    <row r="1139" spans="2:2" x14ac:dyDescent="0.3">
      <c r="B1139" s="4"/>
    </row>
    <row r="1140" spans="2:2" x14ac:dyDescent="0.3">
      <c r="B1140" s="4"/>
    </row>
    <row r="1141" spans="2:2" x14ac:dyDescent="0.3">
      <c r="B1141" s="4"/>
    </row>
    <row r="1142" spans="2:2" x14ac:dyDescent="0.3">
      <c r="B1142" s="4"/>
    </row>
    <row r="1143" spans="2:2" x14ac:dyDescent="0.3">
      <c r="B1143" s="4"/>
    </row>
    <row r="1144" spans="2:2" x14ac:dyDescent="0.3">
      <c r="B1144" s="4"/>
    </row>
    <row r="1145" spans="2:2" x14ac:dyDescent="0.3">
      <c r="B1145" s="4"/>
    </row>
    <row r="1146" spans="2:2" x14ac:dyDescent="0.3">
      <c r="B1146" s="4"/>
    </row>
    <row r="1147" spans="2:2" x14ac:dyDescent="0.3">
      <c r="B1147" s="4"/>
    </row>
    <row r="1148" spans="2:2" x14ac:dyDescent="0.3">
      <c r="B1148" s="4"/>
    </row>
    <row r="1149" spans="2:2" x14ac:dyDescent="0.3">
      <c r="B1149" s="4"/>
    </row>
    <row r="1150" spans="2:2" x14ac:dyDescent="0.3">
      <c r="B1150" s="4"/>
    </row>
    <row r="1151" spans="2:2" x14ac:dyDescent="0.3">
      <c r="B1151" s="4"/>
    </row>
    <row r="1152" spans="2:2" x14ac:dyDescent="0.3">
      <c r="B1152" s="4"/>
    </row>
    <row r="1153" spans="2:2" x14ac:dyDescent="0.3">
      <c r="B1153" s="4"/>
    </row>
    <row r="1154" spans="2:2" x14ac:dyDescent="0.3">
      <c r="B1154" s="4"/>
    </row>
    <row r="1155" spans="2:2" x14ac:dyDescent="0.3">
      <c r="B1155" s="4"/>
    </row>
    <row r="1156" spans="2:2" x14ac:dyDescent="0.3">
      <c r="B1156" s="4"/>
    </row>
    <row r="1157" spans="2:2" x14ac:dyDescent="0.3">
      <c r="B1157" s="4"/>
    </row>
    <row r="1158" spans="2:2" x14ac:dyDescent="0.3">
      <c r="B1158" s="4"/>
    </row>
    <row r="1159" spans="2:2" x14ac:dyDescent="0.3">
      <c r="B1159" s="4"/>
    </row>
    <row r="1160" spans="2:2" x14ac:dyDescent="0.3">
      <c r="B1160" s="4"/>
    </row>
    <row r="1161" spans="2:2" x14ac:dyDescent="0.3">
      <c r="B1161" s="4"/>
    </row>
    <row r="1162" spans="2:2" x14ac:dyDescent="0.3">
      <c r="B1162" s="4"/>
    </row>
    <row r="1163" spans="2:2" x14ac:dyDescent="0.3">
      <c r="B1163" s="4"/>
    </row>
    <row r="1164" spans="2:2" x14ac:dyDescent="0.3">
      <c r="B1164" s="4"/>
    </row>
    <row r="1165" spans="2:2" x14ac:dyDescent="0.3">
      <c r="B1165" s="4"/>
    </row>
    <row r="1166" spans="2:2" x14ac:dyDescent="0.3">
      <c r="B1166" s="4"/>
    </row>
    <row r="1167" spans="2:2" x14ac:dyDescent="0.3">
      <c r="B1167" s="4"/>
    </row>
    <row r="1168" spans="2:2" x14ac:dyDescent="0.3">
      <c r="B1168" s="4"/>
    </row>
    <row r="1169" spans="2:2" x14ac:dyDescent="0.3">
      <c r="B1169" s="4"/>
    </row>
    <row r="1170" spans="2:2" x14ac:dyDescent="0.3">
      <c r="B1170" s="4"/>
    </row>
    <row r="1171" spans="2:2" x14ac:dyDescent="0.3">
      <c r="B1171" s="4"/>
    </row>
    <row r="1172" spans="2:2" x14ac:dyDescent="0.3">
      <c r="B1172" s="4"/>
    </row>
    <row r="1173" spans="2:2" x14ac:dyDescent="0.3">
      <c r="B1173" s="4"/>
    </row>
    <row r="1174" spans="2:2" x14ac:dyDescent="0.3">
      <c r="B1174" s="4"/>
    </row>
    <row r="1175" spans="2:2" x14ac:dyDescent="0.3">
      <c r="B1175" s="4"/>
    </row>
    <row r="1176" spans="2:2" x14ac:dyDescent="0.3">
      <c r="B1176" s="4"/>
    </row>
    <row r="1177" spans="2:2" x14ac:dyDescent="0.3">
      <c r="B1177" s="4"/>
    </row>
    <row r="1178" spans="2:2" x14ac:dyDescent="0.3">
      <c r="B1178" s="4"/>
    </row>
    <row r="1179" spans="2:2" x14ac:dyDescent="0.3">
      <c r="B1179" s="4"/>
    </row>
    <row r="1180" spans="2:2" x14ac:dyDescent="0.3">
      <c r="B1180" s="4"/>
    </row>
    <row r="1181" spans="2:2" x14ac:dyDescent="0.3">
      <c r="B1181" s="4"/>
    </row>
    <row r="1182" spans="2:2" x14ac:dyDescent="0.3">
      <c r="B1182" s="4"/>
    </row>
    <row r="1183" spans="2:2" x14ac:dyDescent="0.3">
      <c r="B1183" s="4"/>
    </row>
    <row r="1184" spans="2:2" x14ac:dyDescent="0.3">
      <c r="B1184" s="4"/>
    </row>
    <row r="1185" spans="2:2" x14ac:dyDescent="0.3">
      <c r="B1185" s="4"/>
    </row>
    <row r="1186" spans="2:2" x14ac:dyDescent="0.3">
      <c r="B1186" s="4"/>
    </row>
    <row r="1187" spans="2:2" x14ac:dyDescent="0.3">
      <c r="B1187" s="4"/>
    </row>
    <row r="1188" spans="2:2" x14ac:dyDescent="0.3">
      <c r="B1188" s="4"/>
    </row>
    <row r="1189" spans="2:2" x14ac:dyDescent="0.3">
      <c r="B1189" s="4"/>
    </row>
    <row r="1190" spans="2:2" x14ac:dyDescent="0.3">
      <c r="B1190" s="4"/>
    </row>
    <row r="1191" spans="2:2" x14ac:dyDescent="0.3">
      <c r="B1191" s="4"/>
    </row>
    <row r="1192" spans="2:2" x14ac:dyDescent="0.3">
      <c r="B1192" s="4"/>
    </row>
    <row r="1193" spans="2:2" x14ac:dyDescent="0.3">
      <c r="B1193" s="4"/>
    </row>
    <row r="1194" spans="2:2" x14ac:dyDescent="0.3">
      <c r="B1194" s="4"/>
    </row>
    <row r="1195" spans="2:2" x14ac:dyDescent="0.3">
      <c r="B1195" s="4"/>
    </row>
    <row r="1196" spans="2:2" x14ac:dyDescent="0.3">
      <c r="B1196" s="4"/>
    </row>
    <row r="1197" spans="2:2" x14ac:dyDescent="0.3">
      <c r="B1197" s="4"/>
    </row>
    <row r="1198" spans="2:2" x14ac:dyDescent="0.3">
      <c r="B1198" s="4"/>
    </row>
    <row r="1199" spans="2:2" x14ac:dyDescent="0.3">
      <c r="B1199" s="4"/>
    </row>
    <row r="1200" spans="2:2" x14ac:dyDescent="0.3">
      <c r="B1200" s="4"/>
    </row>
    <row r="1201" spans="2:2" x14ac:dyDescent="0.3">
      <c r="B1201" s="4"/>
    </row>
    <row r="1202" spans="2:2" x14ac:dyDescent="0.3">
      <c r="B1202" s="4"/>
    </row>
    <row r="1203" spans="2:2" x14ac:dyDescent="0.3">
      <c r="B1203" s="4"/>
    </row>
    <row r="1204" spans="2:2" x14ac:dyDescent="0.3">
      <c r="B1204" s="4"/>
    </row>
    <row r="1205" spans="2:2" x14ac:dyDescent="0.3">
      <c r="B1205" s="4"/>
    </row>
    <row r="1206" spans="2:2" x14ac:dyDescent="0.3">
      <c r="B1206" s="4"/>
    </row>
    <row r="1207" spans="2:2" x14ac:dyDescent="0.3">
      <c r="B1207" s="4"/>
    </row>
    <row r="1208" spans="2:2" x14ac:dyDescent="0.3">
      <c r="B1208" s="4"/>
    </row>
    <row r="1209" spans="2:2" x14ac:dyDescent="0.3">
      <c r="B1209" s="4"/>
    </row>
    <row r="1210" spans="2:2" x14ac:dyDescent="0.3">
      <c r="B1210" s="4"/>
    </row>
    <row r="1211" spans="2:2" x14ac:dyDescent="0.3">
      <c r="B1211" s="4"/>
    </row>
    <row r="1212" spans="2:2" x14ac:dyDescent="0.3">
      <c r="B1212" s="4"/>
    </row>
    <row r="1213" spans="2:2" x14ac:dyDescent="0.3">
      <c r="B1213" s="4"/>
    </row>
    <row r="1214" spans="2:2" x14ac:dyDescent="0.3">
      <c r="B1214" s="4"/>
    </row>
    <row r="1215" spans="2:2" x14ac:dyDescent="0.3">
      <c r="B1215" s="4"/>
    </row>
    <row r="1216" spans="2:2" x14ac:dyDescent="0.3">
      <c r="B1216" s="4"/>
    </row>
    <row r="1217" spans="2:2" x14ac:dyDescent="0.3">
      <c r="B1217" s="4"/>
    </row>
    <row r="1218" spans="2:2" x14ac:dyDescent="0.3">
      <c r="B1218" s="4"/>
    </row>
    <row r="1219" spans="2:2" x14ac:dyDescent="0.3">
      <c r="B1219" s="4"/>
    </row>
    <row r="1220" spans="2:2" x14ac:dyDescent="0.3">
      <c r="B1220" s="4"/>
    </row>
    <row r="1221" spans="2:2" x14ac:dyDescent="0.3">
      <c r="B1221" s="4"/>
    </row>
    <row r="1222" spans="2:2" x14ac:dyDescent="0.3">
      <c r="B1222" s="4"/>
    </row>
    <row r="1223" spans="2:2" x14ac:dyDescent="0.3">
      <c r="B1223" s="4"/>
    </row>
    <row r="1224" spans="2:2" x14ac:dyDescent="0.3">
      <c r="B1224" s="4"/>
    </row>
    <row r="1225" spans="2:2" x14ac:dyDescent="0.3">
      <c r="B1225" s="4"/>
    </row>
    <row r="1226" spans="2:2" x14ac:dyDescent="0.3">
      <c r="B1226" s="4"/>
    </row>
    <row r="1227" spans="2:2" x14ac:dyDescent="0.3">
      <c r="B1227" s="4"/>
    </row>
    <row r="1228" spans="2:2" x14ac:dyDescent="0.3">
      <c r="B1228" s="4"/>
    </row>
    <row r="1229" spans="2:2" x14ac:dyDescent="0.3">
      <c r="B1229" s="4"/>
    </row>
    <row r="1230" spans="2:2" x14ac:dyDescent="0.3">
      <c r="B1230" s="4"/>
    </row>
    <row r="1231" spans="2:2" x14ac:dyDescent="0.3">
      <c r="B1231" s="4"/>
    </row>
    <row r="1232" spans="2:2" x14ac:dyDescent="0.3">
      <c r="B1232" s="4"/>
    </row>
    <row r="1233" spans="2:2" x14ac:dyDescent="0.3">
      <c r="B1233" s="4"/>
    </row>
    <row r="1234" spans="2:2" x14ac:dyDescent="0.3">
      <c r="B1234" s="4"/>
    </row>
    <row r="1235" spans="2:2" x14ac:dyDescent="0.3">
      <c r="B1235" s="4"/>
    </row>
    <row r="1236" spans="2:2" x14ac:dyDescent="0.3">
      <c r="B1236" s="4"/>
    </row>
    <row r="1237" spans="2:2" x14ac:dyDescent="0.3">
      <c r="B1237" s="4"/>
    </row>
    <row r="1238" spans="2:2" x14ac:dyDescent="0.3">
      <c r="B1238" s="4"/>
    </row>
    <row r="1239" spans="2:2" x14ac:dyDescent="0.3">
      <c r="B1239" s="4"/>
    </row>
    <row r="1240" spans="2:2" x14ac:dyDescent="0.3">
      <c r="B1240" s="4"/>
    </row>
    <row r="1241" spans="2:2" x14ac:dyDescent="0.3">
      <c r="B1241" s="4"/>
    </row>
    <row r="1242" spans="2:2" x14ac:dyDescent="0.3">
      <c r="B1242" s="4"/>
    </row>
    <row r="1243" spans="2:2" x14ac:dyDescent="0.3">
      <c r="B1243" s="4"/>
    </row>
    <row r="1244" spans="2:2" x14ac:dyDescent="0.3">
      <c r="B1244" s="4"/>
    </row>
    <row r="1245" spans="2:2" x14ac:dyDescent="0.3">
      <c r="B1245" s="4"/>
    </row>
    <row r="1246" spans="2:2" x14ac:dyDescent="0.3">
      <c r="B1246" s="4"/>
    </row>
    <row r="1247" spans="2:2" x14ac:dyDescent="0.3">
      <c r="B1247" s="4"/>
    </row>
    <row r="1248" spans="2:2" x14ac:dyDescent="0.3">
      <c r="B1248" s="4"/>
    </row>
    <row r="1249" spans="2:2" x14ac:dyDescent="0.3">
      <c r="B1249" s="4"/>
    </row>
    <row r="1250" spans="2:2" x14ac:dyDescent="0.3">
      <c r="B1250" s="4"/>
    </row>
    <row r="1251" spans="2:2" x14ac:dyDescent="0.3">
      <c r="B1251" s="4"/>
    </row>
    <row r="1252" spans="2:2" x14ac:dyDescent="0.3">
      <c r="B1252" s="4"/>
    </row>
    <row r="1253" spans="2:2" x14ac:dyDescent="0.3">
      <c r="B1253" s="4"/>
    </row>
    <row r="1254" spans="2:2" x14ac:dyDescent="0.3">
      <c r="B1254" s="4"/>
    </row>
    <row r="1255" spans="2:2" x14ac:dyDescent="0.3">
      <c r="B1255" s="4"/>
    </row>
    <row r="1256" spans="2:2" x14ac:dyDescent="0.3">
      <c r="B1256" s="4"/>
    </row>
    <row r="1257" spans="2:2" x14ac:dyDescent="0.3">
      <c r="B1257" s="4"/>
    </row>
    <row r="1258" spans="2:2" x14ac:dyDescent="0.3">
      <c r="B1258" s="4"/>
    </row>
    <row r="1259" spans="2:2" x14ac:dyDescent="0.3">
      <c r="B1259" s="4"/>
    </row>
    <row r="1260" spans="2:2" x14ac:dyDescent="0.3">
      <c r="B1260" s="4"/>
    </row>
    <row r="1261" spans="2:2" x14ac:dyDescent="0.3">
      <c r="B1261" s="4"/>
    </row>
    <row r="1262" spans="2:2" x14ac:dyDescent="0.3">
      <c r="B1262" s="4"/>
    </row>
    <row r="1263" spans="2:2" x14ac:dyDescent="0.3">
      <c r="B1263" s="4"/>
    </row>
    <row r="1264" spans="2:2" x14ac:dyDescent="0.3">
      <c r="B1264" s="4"/>
    </row>
    <row r="1265" spans="2:2" x14ac:dyDescent="0.3">
      <c r="B1265" s="4"/>
    </row>
    <row r="1266" spans="2:2" x14ac:dyDescent="0.3">
      <c r="B1266" s="4"/>
    </row>
    <row r="1267" spans="2:2" x14ac:dyDescent="0.3">
      <c r="B1267" s="4"/>
    </row>
    <row r="1268" spans="2:2" x14ac:dyDescent="0.3">
      <c r="B1268" s="4"/>
    </row>
    <row r="1269" spans="2:2" x14ac:dyDescent="0.3">
      <c r="B1269" s="4"/>
    </row>
    <row r="1270" spans="2:2" x14ac:dyDescent="0.3">
      <c r="B1270" s="4"/>
    </row>
    <row r="1271" spans="2:2" x14ac:dyDescent="0.3">
      <c r="B1271" s="4"/>
    </row>
    <row r="1272" spans="2:2" x14ac:dyDescent="0.3">
      <c r="B1272" s="4"/>
    </row>
    <row r="1273" spans="2:2" x14ac:dyDescent="0.3">
      <c r="B1273" s="4"/>
    </row>
    <row r="1274" spans="2:2" x14ac:dyDescent="0.3">
      <c r="B1274" s="4"/>
    </row>
    <row r="1275" spans="2:2" x14ac:dyDescent="0.3">
      <c r="B1275" s="4"/>
    </row>
    <row r="1276" spans="2:2" x14ac:dyDescent="0.3">
      <c r="B1276" s="4"/>
    </row>
    <row r="1277" spans="2:2" x14ac:dyDescent="0.3">
      <c r="B1277" s="4"/>
    </row>
    <row r="1278" spans="2:2" x14ac:dyDescent="0.3">
      <c r="B1278" s="4"/>
    </row>
    <row r="1279" spans="2:2" x14ac:dyDescent="0.3">
      <c r="B1279" s="4"/>
    </row>
    <row r="1280" spans="2:2" x14ac:dyDescent="0.3">
      <c r="B1280" s="4"/>
    </row>
    <row r="1281" spans="2:2" x14ac:dyDescent="0.3">
      <c r="B1281" s="4"/>
    </row>
    <row r="1282" spans="2:2" x14ac:dyDescent="0.3">
      <c r="B1282" s="4"/>
    </row>
    <row r="1283" spans="2:2" x14ac:dyDescent="0.3">
      <c r="B1283" s="4"/>
    </row>
    <row r="1284" spans="2:2" x14ac:dyDescent="0.3">
      <c r="B1284" s="4"/>
    </row>
    <row r="1285" spans="2:2" x14ac:dyDescent="0.3">
      <c r="B1285" s="4"/>
    </row>
    <row r="1286" spans="2:2" x14ac:dyDescent="0.3">
      <c r="B1286" s="4"/>
    </row>
    <row r="1287" spans="2:2" x14ac:dyDescent="0.3">
      <c r="B1287" s="4"/>
    </row>
    <row r="1288" spans="2:2" x14ac:dyDescent="0.3">
      <c r="B1288" s="4"/>
    </row>
    <row r="1289" spans="2:2" x14ac:dyDescent="0.3">
      <c r="B1289" s="4"/>
    </row>
    <row r="1290" spans="2:2" x14ac:dyDescent="0.3">
      <c r="B1290" s="4"/>
    </row>
    <row r="1291" spans="2:2" x14ac:dyDescent="0.3">
      <c r="B1291" s="4"/>
    </row>
    <row r="1292" spans="2:2" x14ac:dyDescent="0.3">
      <c r="B1292" s="4"/>
    </row>
    <row r="1293" spans="2:2" x14ac:dyDescent="0.3">
      <c r="B1293" s="4"/>
    </row>
    <row r="1294" spans="2:2" x14ac:dyDescent="0.3">
      <c r="B1294" s="4"/>
    </row>
    <row r="1295" spans="2:2" x14ac:dyDescent="0.3">
      <c r="B1295" s="4"/>
    </row>
    <row r="1296" spans="2:2" x14ac:dyDescent="0.3">
      <c r="B1296" s="4"/>
    </row>
    <row r="1297" spans="2:2" x14ac:dyDescent="0.3">
      <c r="B1297" s="4"/>
    </row>
    <row r="1298" spans="2:2" x14ac:dyDescent="0.3">
      <c r="B1298" s="4"/>
    </row>
    <row r="1299" spans="2:2" x14ac:dyDescent="0.3">
      <c r="B1299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LHA - fam type</vt:lpstr>
      <vt:lpstr>LHA -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Aldridge</dc:creator>
  <cp:lastModifiedBy>Hannah Aldridge</cp:lastModifiedBy>
  <dcterms:created xsi:type="dcterms:W3CDTF">2025-11-27T14:50:37Z</dcterms:created>
  <dcterms:modified xsi:type="dcterms:W3CDTF">2026-04-02T15:40:29Z</dcterms:modified>
</cp:coreProperties>
</file>